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YCLOUD-370088\Festverleih\Büro\Firma\FVH UG\3 Getränke\Preislisten\Getränkepreisliste FVH\"/>
    </mc:Choice>
  </mc:AlternateContent>
  <bookViews>
    <workbookView xWindow="0" yWindow="0" windowWidth="25200" windowHeight="11865"/>
  </bookViews>
  <sheets>
    <sheet name="Tabelle1" sheetId="1" r:id="rId1"/>
  </sheets>
  <definedNames>
    <definedName name="_xlnm._FilterDatabase" localSheetId="0" hidden="1">Tabelle1!$A$1:$H$1</definedName>
    <definedName name="email_00002955_171225_1200" localSheetId="0">Tabelle1!$A$1:$H$2102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02" i="1" l="1"/>
  <c r="H2102" i="1" s="1"/>
  <c r="G2101" i="1"/>
  <c r="H2101" i="1" s="1"/>
  <c r="H2100" i="1"/>
  <c r="G2100" i="1"/>
  <c r="G2099" i="1"/>
  <c r="H2099" i="1" s="1"/>
  <c r="G2098" i="1"/>
  <c r="H2098" i="1" s="1"/>
  <c r="G2097" i="1"/>
  <c r="H2097" i="1" s="1"/>
  <c r="G2096" i="1"/>
  <c r="H2096" i="1" s="1"/>
  <c r="G2095" i="1"/>
  <c r="H2095" i="1" s="1"/>
  <c r="G2094" i="1"/>
  <c r="H2094" i="1" s="1"/>
  <c r="G2093" i="1"/>
  <c r="H2093" i="1" s="1"/>
  <c r="G2092" i="1"/>
  <c r="H2092" i="1" s="1"/>
  <c r="H2091" i="1"/>
  <c r="G2091" i="1"/>
  <c r="G2090" i="1"/>
  <c r="H2090" i="1" s="1"/>
  <c r="G2089" i="1"/>
  <c r="H2089" i="1" s="1"/>
  <c r="G2088" i="1"/>
  <c r="H2088" i="1" s="1"/>
  <c r="G2087" i="1"/>
  <c r="H2087" i="1" s="1"/>
  <c r="G2086" i="1"/>
  <c r="H2086" i="1" s="1"/>
  <c r="G2085" i="1"/>
  <c r="H2085" i="1" s="1"/>
  <c r="G2084" i="1"/>
  <c r="H2084" i="1" s="1"/>
  <c r="G2083" i="1"/>
  <c r="H2083" i="1" s="1"/>
  <c r="H2082" i="1"/>
  <c r="G2082" i="1"/>
  <c r="G2081" i="1"/>
  <c r="H2081" i="1" s="1"/>
  <c r="G2080" i="1"/>
  <c r="H2080" i="1" s="1"/>
  <c r="G2079" i="1"/>
  <c r="H2079" i="1" s="1"/>
  <c r="G2078" i="1"/>
  <c r="H2078" i="1" s="1"/>
  <c r="G2077" i="1"/>
  <c r="H2077" i="1" s="1"/>
  <c r="G2076" i="1"/>
  <c r="H2076" i="1" s="1"/>
  <c r="G2075" i="1"/>
  <c r="H2075" i="1" s="1"/>
  <c r="G2074" i="1"/>
  <c r="H2074" i="1" s="1"/>
  <c r="H2073" i="1"/>
  <c r="G2073" i="1"/>
  <c r="G2072" i="1"/>
  <c r="H2072" i="1" s="1"/>
  <c r="G2071" i="1"/>
  <c r="H2071" i="1" s="1"/>
  <c r="G2070" i="1"/>
  <c r="H2070" i="1" s="1"/>
  <c r="G2069" i="1"/>
  <c r="H2069" i="1" s="1"/>
  <c r="G2068" i="1"/>
  <c r="H2068" i="1" s="1"/>
  <c r="G2067" i="1"/>
  <c r="H2067" i="1" s="1"/>
  <c r="G2066" i="1"/>
  <c r="H2066" i="1" s="1"/>
  <c r="G2065" i="1"/>
  <c r="H2065" i="1" s="1"/>
  <c r="H2064" i="1"/>
  <c r="G2064" i="1"/>
  <c r="G2063" i="1"/>
  <c r="H2063" i="1" s="1"/>
  <c r="G2062" i="1"/>
  <c r="H2062" i="1" s="1"/>
  <c r="G2061" i="1"/>
  <c r="H2061" i="1" s="1"/>
  <c r="G2060" i="1"/>
  <c r="H2060" i="1" s="1"/>
  <c r="G2059" i="1"/>
  <c r="H2059" i="1" s="1"/>
  <c r="G2058" i="1"/>
  <c r="H2058" i="1" s="1"/>
  <c r="G2057" i="1"/>
  <c r="H2057" i="1" s="1"/>
  <c r="G2056" i="1"/>
  <c r="H2056" i="1" s="1"/>
  <c r="G2055" i="1"/>
  <c r="H2055" i="1" s="1"/>
  <c r="G2054" i="1"/>
  <c r="H2054" i="1" s="1"/>
  <c r="G2053" i="1"/>
  <c r="H2053" i="1" s="1"/>
  <c r="G2052" i="1"/>
  <c r="H2052" i="1" s="1"/>
  <c r="G2051" i="1"/>
  <c r="H2051" i="1" s="1"/>
  <c r="G2050" i="1"/>
  <c r="H2050" i="1" s="1"/>
  <c r="G2049" i="1"/>
  <c r="H2049" i="1" s="1"/>
  <c r="G2048" i="1"/>
  <c r="H2048" i="1" s="1"/>
  <c r="G2047" i="1"/>
  <c r="H2047" i="1" s="1"/>
  <c r="H2046" i="1"/>
  <c r="G2046" i="1"/>
  <c r="G2045" i="1"/>
  <c r="H2045" i="1" s="1"/>
  <c r="G2044" i="1"/>
  <c r="H2044" i="1" s="1"/>
  <c r="G2043" i="1"/>
  <c r="H2043" i="1" s="1"/>
  <c r="G2042" i="1"/>
  <c r="H2042" i="1" s="1"/>
  <c r="G2041" i="1"/>
  <c r="H2041" i="1" s="1"/>
  <c r="G2040" i="1"/>
  <c r="H2040" i="1" s="1"/>
  <c r="G2039" i="1"/>
  <c r="H2039" i="1" s="1"/>
  <c r="G2038" i="1"/>
  <c r="H2038" i="1" s="1"/>
  <c r="H2037" i="1"/>
  <c r="G2037" i="1"/>
  <c r="G2036" i="1"/>
  <c r="H2036" i="1" s="1"/>
  <c r="G2035" i="1"/>
  <c r="H2035" i="1" s="1"/>
  <c r="G2034" i="1"/>
  <c r="H2034" i="1" s="1"/>
  <c r="G2033" i="1"/>
  <c r="H2033" i="1" s="1"/>
  <c r="G2032" i="1"/>
  <c r="H2032" i="1" s="1"/>
  <c r="G2031" i="1"/>
  <c r="H2031" i="1" s="1"/>
  <c r="G2030" i="1"/>
  <c r="H2030" i="1" s="1"/>
  <c r="G2029" i="1"/>
  <c r="H2029" i="1" s="1"/>
  <c r="G2028" i="1"/>
  <c r="H2028" i="1" s="1"/>
  <c r="G2027" i="1"/>
  <c r="H2027" i="1" s="1"/>
  <c r="G2026" i="1"/>
  <c r="H2026" i="1" s="1"/>
  <c r="G2025" i="1"/>
  <c r="H2025" i="1" s="1"/>
  <c r="G2024" i="1"/>
  <c r="H2024" i="1" s="1"/>
  <c r="G2023" i="1"/>
  <c r="H2023" i="1" s="1"/>
  <c r="G2022" i="1"/>
  <c r="H2022" i="1" s="1"/>
  <c r="G2021" i="1"/>
  <c r="H2021" i="1" s="1"/>
  <c r="H2020" i="1"/>
  <c r="G2020" i="1"/>
  <c r="H2019" i="1"/>
  <c r="G2019" i="1"/>
  <c r="G2018" i="1"/>
  <c r="H2018" i="1" s="1"/>
  <c r="H2017" i="1"/>
  <c r="G2017" i="1"/>
  <c r="G2016" i="1"/>
  <c r="H2016" i="1" s="1"/>
  <c r="G2015" i="1"/>
  <c r="H2015" i="1" s="1"/>
  <c r="G2014" i="1"/>
  <c r="H2014" i="1" s="1"/>
  <c r="G2013" i="1"/>
  <c r="H2013" i="1" s="1"/>
  <c r="G2012" i="1"/>
  <c r="H2012" i="1" s="1"/>
  <c r="G2011" i="1"/>
  <c r="H2011" i="1" s="1"/>
  <c r="G2010" i="1"/>
  <c r="H2010" i="1" s="1"/>
  <c r="G2009" i="1"/>
  <c r="H2009" i="1" s="1"/>
  <c r="G2008" i="1"/>
  <c r="H2008" i="1" s="1"/>
  <c r="G2007" i="1"/>
  <c r="H2007" i="1" s="1"/>
  <c r="G2006" i="1"/>
  <c r="H2006" i="1" s="1"/>
  <c r="G2005" i="1"/>
  <c r="H2005" i="1" s="1"/>
  <c r="G2004" i="1"/>
  <c r="H2004" i="1" s="1"/>
  <c r="G2003" i="1"/>
  <c r="H2003" i="1" s="1"/>
  <c r="G2002" i="1"/>
  <c r="H2002" i="1" s="1"/>
  <c r="G2001" i="1"/>
  <c r="H2001" i="1" s="1"/>
  <c r="G2000" i="1"/>
  <c r="H2000" i="1" s="1"/>
  <c r="G1999" i="1"/>
  <c r="H1999" i="1" s="1"/>
  <c r="G1998" i="1"/>
  <c r="H1998" i="1" s="1"/>
  <c r="G1997" i="1"/>
  <c r="H1997" i="1" s="1"/>
  <c r="H1996" i="1"/>
  <c r="G1996" i="1"/>
  <c r="G1995" i="1"/>
  <c r="H1995" i="1" s="1"/>
  <c r="G1994" i="1"/>
  <c r="H1994" i="1" s="1"/>
  <c r="H1993" i="1"/>
  <c r="G1993" i="1"/>
  <c r="G1992" i="1"/>
  <c r="H1992" i="1" s="1"/>
  <c r="G1991" i="1"/>
  <c r="H1991" i="1" s="1"/>
  <c r="H1990" i="1"/>
  <c r="G1990" i="1"/>
  <c r="H1989" i="1"/>
  <c r="G1989" i="1"/>
  <c r="G1988" i="1"/>
  <c r="H1988" i="1" s="1"/>
  <c r="H1987" i="1"/>
  <c r="G1987" i="1"/>
  <c r="G1986" i="1"/>
  <c r="H1986" i="1" s="1"/>
  <c r="G1985" i="1"/>
  <c r="H1985" i="1" s="1"/>
  <c r="H1984" i="1"/>
  <c r="G1984" i="1"/>
  <c r="H1983" i="1"/>
  <c r="G1983" i="1"/>
  <c r="G1982" i="1"/>
  <c r="H1982" i="1" s="1"/>
  <c r="G1981" i="1"/>
  <c r="H1981" i="1" s="1"/>
  <c r="G1980" i="1"/>
  <c r="H1980" i="1" s="1"/>
  <c r="G1979" i="1"/>
  <c r="H1979" i="1" s="1"/>
  <c r="G1978" i="1"/>
  <c r="H1978" i="1" s="1"/>
  <c r="H1977" i="1"/>
  <c r="G1977" i="1"/>
  <c r="G1976" i="1"/>
  <c r="H1976" i="1" s="1"/>
  <c r="G1975" i="1"/>
  <c r="H1975" i="1" s="1"/>
  <c r="H1974" i="1"/>
  <c r="G1974" i="1"/>
  <c r="G1973" i="1"/>
  <c r="H1973" i="1" s="1"/>
  <c r="G1972" i="1"/>
  <c r="H1972" i="1" s="1"/>
  <c r="G1971" i="1"/>
  <c r="H1971" i="1" s="1"/>
  <c r="G1970" i="1"/>
  <c r="H1970" i="1" s="1"/>
  <c r="G1969" i="1"/>
  <c r="H1969" i="1" s="1"/>
  <c r="H1968" i="1"/>
  <c r="G1968" i="1"/>
  <c r="G1967" i="1"/>
  <c r="H1967" i="1" s="1"/>
  <c r="G1966" i="1"/>
  <c r="H1966" i="1" s="1"/>
  <c r="H1965" i="1"/>
  <c r="G1965" i="1"/>
  <c r="G1964" i="1"/>
  <c r="H1964" i="1" s="1"/>
  <c r="G1963" i="1"/>
  <c r="H1963" i="1" s="1"/>
  <c r="G1962" i="1"/>
  <c r="H1962" i="1" s="1"/>
  <c r="G1961" i="1"/>
  <c r="H1961" i="1" s="1"/>
  <c r="H1960" i="1"/>
  <c r="G1960" i="1"/>
  <c r="G1959" i="1"/>
  <c r="H1959" i="1" s="1"/>
  <c r="G1958" i="1"/>
  <c r="H1958" i="1" s="1"/>
  <c r="G1957" i="1"/>
  <c r="H1957" i="1" s="1"/>
  <c r="G1956" i="1"/>
  <c r="H1956" i="1" s="1"/>
  <c r="G1955" i="1"/>
  <c r="H1955" i="1" s="1"/>
  <c r="G1954" i="1"/>
  <c r="H1954" i="1" s="1"/>
  <c r="G1953" i="1"/>
  <c r="H1953" i="1" s="1"/>
  <c r="G1952" i="1"/>
  <c r="H1952" i="1" s="1"/>
  <c r="G1951" i="1"/>
  <c r="H1951" i="1" s="1"/>
  <c r="G1950" i="1"/>
  <c r="H1950" i="1" s="1"/>
  <c r="G1949" i="1"/>
  <c r="H1949" i="1" s="1"/>
  <c r="G1948" i="1"/>
  <c r="H1948" i="1" s="1"/>
  <c r="G1947" i="1"/>
  <c r="H1947" i="1" s="1"/>
  <c r="G1946" i="1"/>
  <c r="H1946" i="1" s="1"/>
  <c r="G1945" i="1"/>
  <c r="H1945" i="1" s="1"/>
  <c r="G1944" i="1"/>
  <c r="H1944" i="1" s="1"/>
  <c r="G1943" i="1"/>
  <c r="H1943" i="1" s="1"/>
  <c r="G1942" i="1"/>
  <c r="H1942" i="1" s="1"/>
  <c r="G1941" i="1"/>
  <c r="H1941" i="1" s="1"/>
  <c r="G1940" i="1"/>
  <c r="H1940" i="1" s="1"/>
  <c r="G1939" i="1"/>
  <c r="H1939" i="1" s="1"/>
  <c r="G1938" i="1"/>
  <c r="H1938" i="1" s="1"/>
  <c r="G1937" i="1"/>
  <c r="H1937" i="1" s="1"/>
  <c r="G1936" i="1"/>
  <c r="H1936" i="1" s="1"/>
  <c r="G1935" i="1"/>
  <c r="H1935" i="1" s="1"/>
  <c r="G1934" i="1"/>
  <c r="H1934" i="1" s="1"/>
  <c r="G1933" i="1"/>
  <c r="H1933" i="1" s="1"/>
  <c r="G1932" i="1"/>
  <c r="H1932" i="1" s="1"/>
  <c r="G1931" i="1"/>
  <c r="H1931" i="1" s="1"/>
  <c r="G1930" i="1"/>
  <c r="H1930" i="1" s="1"/>
  <c r="G1929" i="1"/>
  <c r="H1929" i="1" s="1"/>
  <c r="G1928" i="1"/>
  <c r="H1928" i="1" s="1"/>
  <c r="H1927" i="1"/>
  <c r="G1927" i="1"/>
  <c r="H1926" i="1"/>
  <c r="G1926" i="1"/>
  <c r="G1925" i="1"/>
  <c r="H1925" i="1" s="1"/>
  <c r="H1924" i="1"/>
  <c r="G1924" i="1"/>
  <c r="G1923" i="1"/>
  <c r="H1923" i="1" s="1"/>
  <c r="G1922" i="1"/>
  <c r="H1922" i="1" s="1"/>
  <c r="H1921" i="1"/>
  <c r="G1921" i="1"/>
  <c r="G1920" i="1"/>
  <c r="H1920" i="1" s="1"/>
  <c r="G1919" i="1"/>
  <c r="H1919" i="1" s="1"/>
  <c r="G1918" i="1"/>
  <c r="H1918" i="1" s="1"/>
  <c r="H1917" i="1"/>
  <c r="G1917" i="1"/>
  <c r="G1916" i="1"/>
  <c r="H1916" i="1" s="1"/>
  <c r="G1915" i="1"/>
  <c r="H1915" i="1" s="1"/>
  <c r="H1914" i="1"/>
  <c r="G1914" i="1"/>
  <c r="G1913" i="1"/>
  <c r="H1913" i="1" s="1"/>
  <c r="G1912" i="1"/>
  <c r="H1912" i="1" s="1"/>
  <c r="G1911" i="1"/>
  <c r="H1911" i="1" s="1"/>
  <c r="G1910" i="1"/>
  <c r="H1910" i="1" s="1"/>
  <c r="G1909" i="1"/>
  <c r="H1909" i="1" s="1"/>
  <c r="H1908" i="1"/>
  <c r="G1908" i="1"/>
  <c r="G1907" i="1"/>
  <c r="H1907" i="1" s="1"/>
  <c r="G1906" i="1"/>
  <c r="H1906" i="1" s="1"/>
  <c r="H1905" i="1"/>
  <c r="G1905" i="1"/>
  <c r="G1904" i="1"/>
  <c r="H1904" i="1" s="1"/>
  <c r="G1903" i="1"/>
  <c r="H1903" i="1" s="1"/>
  <c r="G1902" i="1"/>
  <c r="H1902" i="1" s="1"/>
  <c r="G1901" i="1"/>
  <c r="H1901" i="1" s="1"/>
  <c r="H1900" i="1"/>
  <c r="G1900" i="1"/>
  <c r="G1899" i="1"/>
  <c r="H1899" i="1" s="1"/>
  <c r="G1898" i="1"/>
  <c r="H1898" i="1" s="1"/>
  <c r="G1897" i="1"/>
  <c r="H1897" i="1" s="1"/>
  <c r="G1896" i="1"/>
  <c r="H1896" i="1" s="1"/>
  <c r="G1895" i="1"/>
  <c r="H1895" i="1" s="1"/>
  <c r="H1894" i="1"/>
  <c r="G1894" i="1"/>
  <c r="H1893" i="1"/>
  <c r="G1893" i="1"/>
  <c r="G1892" i="1"/>
  <c r="H1892" i="1" s="1"/>
  <c r="G1891" i="1"/>
  <c r="H1891" i="1" s="1"/>
  <c r="G1890" i="1"/>
  <c r="H1890" i="1" s="1"/>
  <c r="G1889" i="1"/>
  <c r="H1889" i="1" s="1"/>
  <c r="G1888" i="1"/>
  <c r="H1888" i="1" s="1"/>
  <c r="H1887" i="1"/>
  <c r="G1887" i="1"/>
  <c r="G1886" i="1"/>
  <c r="H1886" i="1" s="1"/>
  <c r="G1885" i="1"/>
  <c r="H1885" i="1" s="1"/>
  <c r="H1884" i="1"/>
  <c r="G1884" i="1"/>
  <c r="G1883" i="1"/>
  <c r="H1883" i="1" s="1"/>
  <c r="G1882" i="1"/>
  <c r="H1882" i="1" s="1"/>
  <c r="G1881" i="1"/>
  <c r="H1881" i="1" s="1"/>
  <c r="G1880" i="1"/>
  <c r="H1880" i="1" s="1"/>
  <c r="G1879" i="1"/>
  <c r="H1879" i="1" s="1"/>
  <c r="H1878" i="1"/>
  <c r="G1878" i="1"/>
  <c r="G1877" i="1"/>
  <c r="H1877" i="1" s="1"/>
  <c r="G1876" i="1"/>
  <c r="H1876" i="1" s="1"/>
  <c r="H1875" i="1"/>
  <c r="G1875" i="1"/>
  <c r="G1874" i="1"/>
  <c r="H1874" i="1" s="1"/>
  <c r="G1873" i="1"/>
  <c r="H1873" i="1" s="1"/>
  <c r="G1872" i="1"/>
  <c r="H1872" i="1" s="1"/>
  <c r="G1871" i="1"/>
  <c r="H1871" i="1" s="1"/>
  <c r="G1870" i="1"/>
  <c r="H1870" i="1" s="1"/>
  <c r="H1869" i="1"/>
  <c r="G1869" i="1"/>
  <c r="G1868" i="1"/>
  <c r="H1868" i="1" s="1"/>
  <c r="G1867" i="1"/>
  <c r="H1867" i="1" s="1"/>
  <c r="H1866" i="1"/>
  <c r="G1866" i="1"/>
  <c r="G1865" i="1"/>
  <c r="H1865" i="1" s="1"/>
  <c r="G1864" i="1"/>
  <c r="H1864" i="1" s="1"/>
  <c r="G1863" i="1"/>
  <c r="H1863" i="1" s="1"/>
  <c r="G1862" i="1"/>
  <c r="H1862" i="1" s="1"/>
  <c r="G1861" i="1"/>
  <c r="H1861" i="1" s="1"/>
  <c r="H1860" i="1"/>
  <c r="G1860" i="1"/>
  <c r="G1859" i="1"/>
  <c r="H1859" i="1" s="1"/>
  <c r="G1858" i="1"/>
  <c r="H1858" i="1" s="1"/>
  <c r="H1857" i="1"/>
  <c r="G1857" i="1"/>
  <c r="G1856" i="1"/>
  <c r="H1856" i="1" s="1"/>
  <c r="G1855" i="1"/>
  <c r="H1855" i="1" s="1"/>
  <c r="G1854" i="1"/>
  <c r="H1854" i="1" s="1"/>
  <c r="G1853" i="1"/>
  <c r="H1853" i="1" s="1"/>
  <c r="G1852" i="1"/>
  <c r="H1852" i="1" s="1"/>
  <c r="H1851" i="1"/>
  <c r="G1851" i="1"/>
  <c r="G1850" i="1"/>
  <c r="H1850" i="1" s="1"/>
  <c r="G1849" i="1"/>
  <c r="H1849" i="1" s="1"/>
  <c r="H1848" i="1"/>
  <c r="G1848" i="1"/>
  <c r="H1847" i="1"/>
  <c r="G1847" i="1"/>
  <c r="G1846" i="1"/>
  <c r="H1846" i="1" s="1"/>
  <c r="H1845" i="1"/>
  <c r="G1845" i="1"/>
  <c r="H1844" i="1"/>
  <c r="G1844" i="1"/>
  <c r="G1843" i="1"/>
  <c r="H1843" i="1" s="1"/>
  <c r="H1842" i="1"/>
  <c r="G1842" i="1"/>
  <c r="H1841" i="1"/>
  <c r="G1841" i="1"/>
  <c r="G1840" i="1"/>
  <c r="H1840" i="1" s="1"/>
  <c r="H1839" i="1"/>
  <c r="G1839" i="1"/>
  <c r="H1838" i="1"/>
  <c r="G1838" i="1"/>
  <c r="G1837" i="1"/>
  <c r="H1837" i="1" s="1"/>
  <c r="H1836" i="1"/>
  <c r="G1836" i="1"/>
  <c r="H1835" i="1"/>
  <c r="G1835" i="1"/>
  <c r="G1834" i="1"/>
  <c r="H1834" i="1" s="1"/>
  <c r="H1833" i="1"/>
  <c r="G1833" i="1"/>
  <c r="H1832" i="1"/>
  <c r="G1832" i="1"/>
  <c r="G1831" i="1"/>
  <c r="H1831" i="1" s="1"/>
  <c r="H1830" i="1"/>
  <c r="G1830" i="1"/>
  <c r="H1829" i="1"/>
  <c r="G1829" i="1"/>
  <c r="G1828" i="1"/>
  <c r="H1828" i="1" s="1"/>
  <c r="H1827" i="1"/>
  <c r="G1827" i="1"/>
  <c r="H1826" i="1"/>
  <c r="G1826" i="1"/>
  <c r="G1825" i="1"/>
  <c r="H1825" i="1" s="1"/>
  <c r="H1824" i="1"/>
  <c r="G1824" i="1"/>
  <c r="H1823" i="1"/>
  <c r="G1823" i="1"/>
  <c r="G1822" i="1"/>
  <c r="H1822" i="1" s="1"/>
  <c r="H1821" i="1"/>
  <c r="G1821" i="1"/>
  <c r="H1820" i="1"/>
  <c r="G1820" i="1"/>
  <c r="G1819" i="1"/>
  <c r="H1819" i="1" s="1"/>
  <c r="H1818" i="1"/>
  <c r="G1818" i="1"/>
  <c r="H1817" i="1"/>
  <c r="G1817" i="1"/>
  <c r="G1816" i="1"/>
  <c r="H1816" i="1" s="1"/>
  <c r="H1815" i="1"/>
  <c r="G1815" i="1"/>
  <c r="H1814" i="1"/>
  <c r="G1814" i="1"/>
  <c r="G1813" i="1"/>
  <c r="H1813" i="1" s="1"/>
  <c r="H1812" i="1"/>
  <c r="G1812" i="1"/>
  <c r="H1811" i="1"/>
  <c r="G1811" i="1"/>
  <c r="G1810" i="1"/>
  <c r="H1810" i="1" s="1"/>
  <c r="H1809" i="1"/>
  <c r="G1809" i="1"/>
  <c r="H1808" i="1"/>
  <c r="G1808" i="1"/>
  <c r="G1807" i="1"/>
  <c r="H1807" i="1" s="1"/>
  <c r="H1806" i="1"/>
  <c r="G1806" i="1"/>
  <c r="H1805" i="1"/>
  <c r="G1805" i="1"/>
  <c r="G1804" i="1"/>
  <c r="H1804" i="1" s="1"/>
  <c r="H1803" i="1"/>
  <c r="G1803" i="1"/>
  <c r="H1802" i="1"/>
  <c r="G1802" i="1"/>
  <c r="G1801" i="1"/>
  <c r="H1801" i="1" s="1"/>
  <c r="H1800" i="1"/>
  <c r="G1800" i="1"/>
  <c r="H1799" i="1"/>
  <c r="G1799" i="1"/>
  <c r="G1798" i="1"/>
  <c r="H1798" i="1" s="1"/>
  <c r="H1797" i="1"/>
  <c r="G1797" i="1"/>
  <c r="H1796" i="1"/>
  <c r="G1796" i="1"/>
  <c r="G1795" i="1"/>
  <c r="H1795" i="1" s="1"/>
  <c r="H1794" i="1"/>
  <c r="G1794" i="1"/>
  <c r="H1793" i="1"/>
  <c r="G1793" i="1"/>
  <c r="G1792" i="1"/>
  <c r="H1792" i="1" s="1"/>
  <c r="H1791" i="1"/>
  <c r="G1791" i="1"/>
  <c r="H1790" i="1"/>
  <c r="G1790" i="1"/>
  <c r="G1789" i="1"/>
  <c r="H1789" i="1" s="1"/>
  <c r="H1788" i="1"/>
  <c r="G1788" i="1"/>
  <c r="H1787" i="1"/>
  <c r="G1787" i="1"/>
  <c r="G1786" i="1"/>
  <c r="H1786" i="1" s="1"/>
  <c r="H1785" i="1"/>
  <c r="G1785" i="1"/>
  <c r="H1784" i="1"/>
  <c r="G1784" i="1"/>
  <c r="G1783" i="1"/>
  <c r="H1783" i="1" s="1"/>
  <c r="H1782" i="1"/>
  <c r="G1782" i="1"/>
  <c r="H1781" i="1"/>
  <c r="G1781" i="1"/>
  <c r="G1780" i="1"/>
  <c r="H1780" i="1" s="1"/>
  <c r="H1779" i="1"/>
  <c r="G1779" i="1"/>
  <c r="H1778" i="1"/>
  <c r="G1778" i="1"/>
  <c r="G1777" i="1"/>
  <c r="H1777" i="1" s="1"/>
  <c r="H1776" i="1"/>
  <c r="G1776" i="1"/>
  <c r="H1775" i="1"/>
  <c r="G1775" i="1"/>
  <c r="G1774" i="1"/>
  <c r="H1774" i="1" s="1"/>
  <c r="H1773" i="1"/>
  <c r="G1773" i="1"/>
  <c r="H1772" i="1"/>
  <c r="G1772" i="1"/>
  <c r="G1771" i="1"/>
  <c r="H1771" i="1" s="1"/>
  <c r="H1770" i="1"/>
  <c r="G1770" i="1"/>
  <c r="H1769" i="1"/>
  <c r="G1769" i="1"/>
  <c r="G1768" i="1"/>
  <c r="H1768" i="1" s="1"/>
  <c r="H1767" i="1"/>
  <c r="G1767" i="1"/>
  <c r="H1766" i="1"/>
  <c r="G1766" i="1"/>
  <c r="G1765" i="1"/>
  <c r="H1765" i="1" s="1"/>
  <c r="H1764" i="1"/>
  <c r="G1764" i="1"/>
  <c r="H1763" i="1"/>
  <c r="G1763" i="1"/>
  <c r="G1762" i="1"/>
  <c r="H1762" i="1" s="1"/>
  <c r="H1761" i="1"/>
  <c r="G1761" i="1"/>
  <c r="H1760" i="1"/>
  <c r="G1760" i="1"/>
  <c r="G1759" i="1"/>
  <c r="H1759" i="1" s="1"/>
  <c r="H1758" i="1"/>
  <c r="G1758" i="1"/>
  <c r="H1757" i="1"/>
  <c r="G1757" i="1"/>
  <c r="G1756" i="1"/>
  <c r="H1756" i="1" s="1"/>
  <c r="H1755" i="1"/>
  <c r="G1755" i="1"/>
  <c r="H1754" i="1"/>
  <c r="G1754" i="1"/>
  <c r="G1753" i="1"/>
  <c r="H1753" i="1" s="1"/>
  <c r="H1752" i="1"/>
  <c r="G1752" i="1"/>
  <c r="H1751" i="1"/>
  <c r="G1751" i="1"/>
  <c r="G1750" i="1"/>
  <c r="H1750" i="1" s="1"/>
  <c r="H1749" i="1"/>
  <c r="G1749" i="1"/>
  <c r="H1748" i="1"/>
  <c r="G1748" i="1"/>
  <c r="G1747" i="1"/>
  <c r="H1747" i="1" s="1"/>
  <c r="H1746" i="1"/>
  <c r="G1746" i="1"/>
  <c r="H1745" i="1"/>
  <c r="G1745" i="1"/>
  <c r="G1744" i="1"/>
  <c r="H1744" i="1" s="1"/>
  <c r="H1743" i="1"/>
  <c r="G1743" i="1"/>
  <c r="H1742" i="1"/>
  <c r="G1742" i="1"/>
  <c r="G1741" i="1"/>
  <c r="H1741" i="1" s="1"/>
  <c r="H1740" i="1"/>
  <c r="G1740" i="1"/>
  <c r="H1739" i="1"/>
  <c r="G1739" i="1"/>
  <c r="G1738" i="1"/>
  <c r="H1738" i="1" s="1"/>
  <c r="H1737" i="1"/>
  <c r="G1737" i="1"/>
  <c r="H1736" i="1"/>
  <c r="G1736" i="1"/>
  <c r="G1735" i="1"/>
  <c r="H1735" i="1" s="1"/>
  <c r="H1734" i="1"/>
  <c r="G1734" i="1"/>
  <c r="H1733" i="1"/>
  <c r="G1733" i="1"/>
  <c r="G1732" i="1"/>
  <c r="H1732" i="1" s="1"/>
  <c r="H1731" i="1"/>
  <c r="G1731" i="1"/>
  <c r="H1730" i="1"/>
  <c r="G1730" i="1"/>
  <c r="G1729" i="1"/>
  <c r="H1729" i="1" s="1"/>
  <c r="H1728" i="1"/>
  <c r="G1728" i="1"/>
  <c r="H1727" i="1"/>
  <c r="G1727" i="1"/>
  <c r="G1726" i="1"/>
  <c r="H1726" i="1" s="1"/>
  <c r="H1725" i="1"/>
  <c r="G1725" i="1"/>
  <c r="H1724" i="1"/>
  <c r="G1724" i="1"/>
  <c r="G1723" i="1"/>
  <c r="H1723" i="1" s="1"/>
  <c r="H1722" i="1"/>
  <c r="G1722" i="1"/>
  <c r="H1721" i="1"/>
  <c r="G1721" i="1"/>
  <c r="G1720" i="1"/>
  <c r="H1720" i="1" s="1"/>
  <c r="H1719" i="1"/>
  <c r="G1719" i="1"/>
  <c r="H1718" i="1"/>
  <c r="G1718" i="1"/>
  <c r="G1717" i="1"/>
  <c r="H1717" i="1" s="1"/>
  <c r="H1716" i="1"/>
  <c r="G1716" i="1"/>
  <c r="H1715" i="1"/>
  <c r="G1715" i="1"/>
  <c r="G1714" i="1"/>
  <c r="H1714" i="1" s="1"/>
  <c r="H1713" i="1"/>
  <c r="G1713" i="1"/>
  <c r="H1712" i="1"/>
  <c r="G1712" i="1"/>
  <c r="G1711" i="1"/>
  <c r="H1711" i="1" s="1"/>
  <c r="H1710" i="1"/>
  <c r="G1710" i="1"/>
  <c r="H1709" i="1"/>
  <c r="G1709" i="1"/>
  <c r="G1708" i="1"/>
  <c r="H1708" i="1" s="1"/>
  <c r="H1707" i="1"/>
  <c r="G1707" i="1"/>
  <c r="H1706" i="1"/>
  <c r="G1706" i="1"/>
  <c r="G1705" i="1"/>
  <c r="H1705" i="1" s="1"/>
  <c r="H1704" i="1"/>
  <c r="G1704" i="1"/>
  <c r="H1703" i="1"/>
  <c r="G1703" i="1"/>
  <c r="G1702" i="1"/>
  <c r="H1702" i="1" s="1"/>
  <c r="H1701" i="1"/>
  <c r="G1701" i="1"/>
  <c r="H1700" i="1"/>
  <c r="G1700" i="1"/>
  <c r="G1699" i="1"/>
  <c r="H1699" i="1" s="1"/>
  <c r="H1698" i="1"/>
  <c r="G1698" i="1"/>
  <c r="H1697" i="1"/>
  <c r="G1697" i="1"/>
  <c r="G1696" i="1"/>
  <c r="H1696" i="1" s="1"/>
  <c r="H1695" i="1"/>
  <c r="G1695" i="1"/>
  <c r="H1694" i="1"/>
  <c r="G1694" i="1"/>
  <c r="G1693" i="1"/>
  <c r="H1693" i="1" s="1"/>
  <c r="H1692" i="1"/>
  <c r="G1692" i="1"/>
  <c r="H1691" i="1"/>
  <c r="G1691" i="1"/>
  <c r="G1690" i="1"/>
  <c r="H1690" i="1" s="1"/>
  <c r="H1689" i="1"/>
  <c r="G1689" i="1"/>
  <c r="H1688" i="1"/>
  <c r="G1688" i="1"/>
  <c r="G1687" i="1"/>
  <c r="H1687" i="1" s="1"/>
  <c r="H1686" i="1"/>
  <c r="G1686" i="1"/>
  <c r="H1685" i="1"/>
  <c r="G1685" i="1"/>
  <c r="G1684" i="1"/>
  <c r="H1684" i="1" s="1"/>
  <c r="H1683" i="1"/>
  <c r="G1683" i="1"/>
  <c r="H1682" i="1"/>
  <c r="G1682" i="1"/>
  <c r="G1681" i="1"/>
  <c r="H1681" i="1" s="1"/>
  <c r="H1680" i="1"/>
  <c r="G1680" i="1"/>
  <c r="H1679" i="1"/>
  <c r="G1679" i="1"/>
  <c r="G1678" i="1"/>
  <c r="H1678" i="1" s="1"/>
  <c r="H1677" i="1"/>
  <c r="G1677" i="1"/>
  <c r="H1676" i="1"/>
  <c r="G1676" i="1"/>
  <c r="G1675" i="1"/>
  <c r="H1675" i="1" s="1"/>
  <c r="H1674" i="1"/>
  <c r="G1674" i="1"/>
  <c r="H1673" i="1"/>
  <c r="G1673" i="1"/>
  <c r="G1672" i="1"/>
  <c r="H1672" i="1" s="1"/>
  <c r="H1671" i="1"/>
  <c r="G1671" i="1"/>
  <c r="H1670" i="1"/>
  <c r="G1670" i="1"/>
  <c r="G1669" i="1"/>
  <c r="H1669" i="1" s="1"/>
  <c r="H1668" i="1"/>
  <c r="G1668" i="1"/>
  <c r="H1667" i="1"/>
  <c r="G1667" i="1"/>
  <c r="G1666" i="1"/>
  <c r="H1666" i="1" s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G1609" i="1"/>
  <c r="H1609" i="1" s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G1594" i="1"/>
  <c r="H1594" i="1" s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G1561" i="1"/>
  <c r="H1561" i="1" s="1"/>
  <c r="H1560" i="1"/>
  <c r="G1560" i="1"/>
  <c r="H1559" i="1"/>
  <c r="G1559" i="1"/>
  <c r="G1558" i="1"/>
  <c r="H1558" i="1" s="1"/>
  <c r="H1557" i="1"/>
  <c r="G1557" i="1"/>
  <c r="H1556" i="1"/>
  <c r="G1556" i="1"/>
  <c r="H1555" i="1"/>
  <c r="G1555" i="1"/>
  <c r="H1554" i="1"/>
  <c r="G1554" i="1"/>
  <c r="H1553" i="1"/>
  <c r="G1553" i="1"/>
  <c r="G1552" i="1"/>
  <c r="H1552" i="1" s="1"/>
  <c r="H1551" i="1"/>
  <c r="G1551" i="1"/>
  <c r="H1550" i="1"/>
  <c r="G1550" i="1"/>
  <c r="G1549" i="1"/>
  <c r="H1549" i="1" s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G1498" i="1"/>
  <c r="H1498" i="1" s="1"/>
  <c r="H1497" i="1"/>
  <c r="G1497" i="1"/>
  <c r="H1496" i="1"/>
  <c r="G1496" i="1"/>
  <c r="G1495" i="1"/>
  <c r="H1495" i="1" s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G1483" i="1"/>
  <c r="H1483" i="1" s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G1471" i="1"/>
  <c r="H1471" i="1" s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G1441" i="1"/>
  <c r="H1441" i="1" s="1"/>
  <c r="H1440" i="1"/>
  <c r="G1440" i="1"/>
  <c r="H1439" i="1"/>
  <c r="G1439" i="1"/>
  <c r="H1438" i="1"/>
  <c r="G1438" i="1"/>
  <c r="H1437" i="1"/>
  <c r="G1437" i="1"/>
  <c r="H1436" i="1"/>
  <c r="G1436" i="1"/>
  <c r="G1435" i="1"/>
  <c r="H1435" i="1" s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G495" i="1"/>
  <c r="H495" i="1" s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G480" i="1"/>
  <c r="H480" i="1" s="1"/>
  <c r="H479" i="1"/>
  <c r="G479" i="1"/>
  <c r="H478" i="1"/>
  <c r="G478" i="1"/>
  <c r="G477" i="1"/>
  <c r="H477" i="1" s="1"/>
  <c r="H476" i="1"/>
  <c r="G476" i="1"/>
  <c r="H475" i="1"/>
  <c r="G475" i="1"/>
  <c r="G474" i="1"/>
  <c r="H474" i="1" s="1"/>
  <c r="H473" i="1"/>
  <c r="G473" i="1"/>
  <c r="H472" i="1"/>
  <c r="G472" i="1"/>
  <c r="G471" i="1"/>
  <c r="H471" i="1" s="1"/>
  <c r="H470" i="1"/>
  <c r="G470" i="1"/>
  <c r="H469" i="1"/>
  <c r="G469" i="1"/>
  <c r="G468" i="1"/>
  <c r="H468" i="1" s="1"/>
  <c r="H467" i="1"/>
  <c r="G467" i="1"/>
  <c r="H466" i="1"/>
  <c r="G466" i="1"/>
  <c r="G465" i="1"/>
  <c r="H465" i="1" s="1"/>
  <c r="H464" i="1"/>
  <c r="G464" i="1"/>
  <c r="H463" i="1"/>
  <c r="G463" i="1"/>
  <c r="G462" i="1"/>
  <c r="H462" i="1" s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G447" i="1"/>
  <c r="H447" i="1" s="1"/>
  <c r="H446" i="1"/>
  <c r="G446" i="1"/>
  <c r="H445" i="1"/>
  <c r="G445" i="1"/>
  <c r="G444" i="1"/>
  <c r="H444" i="1" s="1"/>
  <c r="H443" i="1"/>
  <c r="G443" i="1"/>
  <c r="H442" i="1"/>
  <c r="G442" i="1"/>
  <c r="G441" i="1"/>
  <c r="H441" i="1" s="1"/>
  <c r="H440" i="1"/>
  <c r="G440" i="1"/>
  <c r="H439" i="1"/>
  <c r="G439" i="1"/>
  <c r="H438" i="1"/>
  <c r="G438" i="1"/>
  <c r="H437" i="1"/>
  <c r="G437" i="1"/>
  <c r="H436" i="1"/>
  <c r="G436" i="1"/>
  <c r="G435" i="1"/>
  <c r="H435" i="1" s="1"/>
  <c r="H434" i="1"/>
  <c r="G434" i="1"/>
  <c r="H433" i="1"/>
  <c r="G433" i="1"/>
  <c r="G432" i="1"/>
  <c r="H432" i="1" s="1"/>
  <c r="H431" i="1"/>
  <c r="G431" i="1"/>
  <c r="H430" i="1"/>
  <c r="G430" i="1"/>
  <c r="G429" i="1"/>
  <c r="H429" i="1" s="1"/>
  <c r="H428" i="1"/>
  <c r="G428" i="1"/>
  <c r="H427" i="1"/>
  <c r="G427" i="1"/>
  <c r="G426" i="1"/>
  <c r="H426" i="1" s="1"/>
  <c r="H425" i="1"/>
  <c r="G425" i="1"/>
  <c r="H424" i="1"/>
  <c r="G424" i="1"/>
  <c r="G423" i="1"/>
  <c r="H423" i="1" s="1"/>
  <c r="H422" i="1"/>
  <c r="G422" i="1"/>
  <c r="H421" i="1"/>
  <c r="G421" i="1"/>
  <c r="G420" i="1"/>
  <c r="H420" i="1" s="1"/>
  <c r="H419" i="1"/>
  <c r="G419" i="1"/>
  <c r="H418" i="1"/>
  <c r="G418" i="1"/>
  <c r="H417" i="1"/>
  <c r="G417" i="1"/>
  <c r="H416" i="1"/>
  <c r="G416" i="1"/>
  <c r="H415" i="1"/>
  <c r="G415" i="1"/>
  <c r="G414" i="1"/>
  <c r="H414" i="1" s="1"/>
  <c r="H413" i="1"/>
  <c r="G413" i="1"/>
  <c r="H412" i="1"/>
  <c r="G412" i="1"/>
  <c r="G411" i="1"/>
  <c r="H411" i="1" s="1"/>
  <c r="H410" i="1"/>
  <c r="G410" i="1"/>
  <c r="H409" i="1"/>
  <c r="G409" i="1"/>
  <c r="G408" i="1"/>
  <c r="H408" i="1" s="1"/>
  <c r="H407" i="1"/>
  <c r="G407" i="1"/>
  <c r="H406" i="1"/>
  <c r="G406" i="1"/>
  <c r="G405" i="1"/>
  <c r="H405" i="1" s="1"/>
  <c r="H404" i="1"/>
  <c r="G404" i="1"/>
  <c r="H403" i="1"/>
  <c r="G403" i="1"/>
  <c r="G402" i="1"/>
  <c r="H402" i="1" s="1"/>
  <c r="H401" i="1"/>
  <c r="G401" i="1"/>
  <c r="H400" i="1"/>
  <c r="G400" i="1"/>
  <c r="G399" i="1"/>
  <c r="H399" i="1" s="1"/>
  <c r="H398" i="1"/>
  <c r="G398" i="1"/>
  <c r="H397" i="1"/>
  <c r="G397" i="1"/>
  <c r="G396" i="1"/>
  <c r="H396" i="1" s="1"/>
  <c r="H395" i="1"/>
  <c r="G395" i="1"/>
  <c r="H394" i="1"/>
  <c r="G394" i="1"/>
  <c r="G393" i="1"/>
  <c r="H393" i="1" s="1"/>
  <c r="H392" i="1"/>
  <c r="G392" i="1"/>
  <c r="H391" i="1"/>
  <c r="G391" i="1"/>
  <c r="G390" i="1"/>
  <c r="H390" i="1" s="1"/>
  <c r="H389" i="1"/>
  <c r="G389" i="1"/>
  <c r="H388" i="1"/>
  <c r="G388" i="1"/>
  <c r="G387" i="1"/>
  <c r="H387" i="1" s="1"/>
  <c r="H386" i="1"/>
  <c r="G386" i="1"/>
  <c r="H385" i="1"/>
  <c r="G385" i="1"/>
  <c r="G384" i="1"/>
  <c r="H384" i="1" s="1"/>
  <c r="H383" i="1"/>
  <c r="G383" i="1"/>
  <c r="H382" i="1"/>
  <c r="G382" i="1"/>
  <c r="G381" i="1"/>
  <c r="H381" i="1" s="1"/>
  <c r="H380" i="1"/>
  <c r="G380" i="1"/>
  <c r="H379" i="1"/>
  <c r="G379" i="1"/>
  <c r="G378" i="1"/>
  <c r="H378" i="1" s="1"/>
  <c r="H377" i="1"/>
  <c r="G377" i="1"/>
  <c r="H376" i="1"/>
  <c r="G376" i="1"/>
  <c r="G375" i="1"/>
  <c r="H375" i="1" s="1"/>
  <c r="H374" i="1"/>
  <c r="G374" i="1"/>
  <c r="H373" i="1"/>
  <c r="G373" i="1"/>
  <c r="G372" i="1"/>
  <c r="H372" i="1" s="1"/>
  <c r="H371" i="1"/>
  <c r="G371" i="1"/>
  <c r="H370" i="1"/>
  <c r="G370" i="1"/>
  <c r="G369" i="1"/>
  <c r="H369" i="1" s="1"/>
  <c r="H368" i="1"/>
  <c r="G368" i="1"/>
  <c r="H367" i="1"/>
  <c r="G367" i="1"/>
  <c r="G366" i="1"/>
  <c r="H366" i="1" s="1"/>
  <c r="H365" i="1"/>
  <c r="G365" i="1"/>
  <c r="H364" i="1"/>
  <c r="G364" i="1"/>
  <c r="G363" i="1"/>
  <c r="H363" i="1" s="1"/>
  <c r="H362" i="1"/>
  <c r="G362" i="1"/>
  <c r="H361" i="1"/>
  <c r="G361" i="1"/>
  <c r="G360" i="1"/>
  <c r="H360" i="1" s="1"/>
  <c r="H359" i="1"/>
  <c r="G359" i="1"/>
  <c r="H358" i="1"/>
  <c r="G358" i="1"/>
  <c r="G357" i="1"/>
  <c r="H357" i="1" s="1"/>
  <c r="H356" i="1"/>
  <c r="G356" i="1"/>
  <c r="H355" i="1"/>
  <c r="G355" i="1"/>
  <c r="G354" i="1"/>
  <c r="H354" i="1" s="1"/>
  <c r="H353" i="1"/>
  <c r="G353" i="1"/>
  <c r="H352" i="1"/>
  <c r="G352" i="1"/>
  <c r="G351" i="1"/>
  <c r="H351" i="1" s="1"/>
  <c r="H350" i="1"/>
  <c r="G350" i="1"/>
  <c r="H349" i="1"/>
  <c r="G349" i="1"/>
  <c r="G348" i="1"/>
  <c r="H348" i="1" s="1"/>
  <c r="H347" i="1"/>
  <c r="G347" i="1"/>
  <c r="H346" i="1"/>
  <c r="G346" i="1"/>
  <c r="G345" i="1"/>
  <c r="H345" i="1" s="1"/>
  <c r="H344" i="1"/>
  <c r="G344" i="1"/>
  <c r="H343" i="1"/>
  <c r="G343" i="1"/>
  <c r="G342" i="1"/>
  <c r="H342" i="1" s="1"/>
  <c r="H341" i="1"/>
  <c r="G341" i="1"/>
  <c r="H340" i="1"/>
  <c r="G340" i="1"/>
  <c r="G339" i="1"/>
  <c r="H339" i="1" s="1"/>
  <c r="H338" i="1"/>
  <c r="G338" i="1"/>
  <c r="H337" i="1"/>
  <c r="G337" i="1"/>
  <c r="G336" i="1"/>
  <c r="H336" i="1" s="1"/>
  <c r="H335" i="1"/>
  <c r="G335" i="1"/>
  <c r="H334" i="1"/>
  <c r="G334" i="1"/>
  <c r="G333" i="1"/>
  <c r="H333" i="1" s="1"/>
  <c r="G332" i="1"/>
  <c r="H332" i="1" s="1"/>
  <c r="H331" i="1"/>
  <c r="G331" i="1"/>
  <c r="G330" i="1"/>
  <c r="H330" i="1" s="1"/>
  <c r="H329" i="1"/>
  <c r="G329" i="1"/>
  <c r="H328" i="1"/>
  <c r="G328" i="1"/>
  <c r="G327" i="1"/>
  <c r="H327" i="1" s="1"/>
  <c r="H326" i="1"/>
  <c r="G326" i="1"/>
  <c r="H325" i="1"/>
  <c r="G325" i="1"/>
  <c r="G324" i="1"/>
  <c r="H324" i="1" s="1"/>
  <c r="H323" i="1"/>
  <c r="G323" i="1"/>
  <c r="H322" i="1"/>
  <c r="G322" i="1"/>
  <c r="H321" i="1"/>
  <c r="G321" i="1"/>
  <c r="G320" i="1"/>
  <c r="H320" i="1" s="1"/>
  <c r="H319" i="1"/>
  <c r="G319" i="1"/>
  <c r="G318" i="1"/>
  <c r="H318" i="1" s="1"/>
  <c r="G317" i="1"/>
  <c r="H317" i="1" s="1"/>
  <c r="H316" i="1"/>
  <c r="G316" i="1"/>
  <c r="G315" i="1"/>
  <c r="H315" i="1" s="1"/>
  <c r="G314" i="1"/>
  <c r="H314" i="1" s="1"/>
  <c r="H313" i="1"/>
  <c r="G313" i="1"/>
  <c r="G312" i="1"/>
  <c r="H312" i="1" s="1"/>
  <c r="G311" i="1"/>
  <c r="H311" i="1" s="1"/>
  <c r="H310" i="1"/>
  <c r="G310" i="1"/>
  <c r="G309" i="1"/>
  <c r="H309" i="1" s="1"/>
  <c r="G308" i="1"/>
  <c r="H308" i="1" s="1"/>
  <c r="H307" i="1"/>
  <c r="G307" i="1"/>
  <c r="G306" i="1"/>
  <c r="H306" i="1" s="1"/>
  <c r="H305" i="1"/>
  <c r="G305" i="1"/>
  <c r="H304" i="1"/>
  <c r="G304" i="1"/>
  <c r="G303" i="1"/>
  <c r="H303" i="1" s="1"/>
  <c r="G302" i="1"/>
  <c r="H302" i="1" s="1"/>
  <c r="H301" i="1"/>
  <c r="G301" i="1"/>
  <c r="G300" i="1"/>
  <c r="H300" i="1" s="1"/>
  <c r="G299" i="1"/>
  <c r="H299" i="1" s="1"/>
  <c r="H298" i="1"/>
  <c r="G298" i="1"/>
  <c r="G297" i="1"/>
  <c r="H297" i="1" s="1"/>
  <c r="G296" i="1"/>
  <c r="H296" i="1" s="1"/>
  <c r="H295" i="1"/>
  <c r="G295" i="1"/>
  <c r="G294" i="1"/>
  <c r="H294" i="1" s="1"/>
  <c r="H293" i="1"/>
  <c r="G293" i="1"/>
  <c r="H292" i="1"/>
  <c r="G292" i="1"/>
  <c r="G291" i="1"/>
  <c r="H291" i="1" s="1"/>
  <c r="H290" i="1"/>
  <c r="G290" i="1"/>
  <c r="H289" i="1"/>
  <c r="G289" i="1"/>
  <c r="G288" i="1"/>
  <c r="H288" i="1" s="1"/>
  <c r="G287" i="1"/>
  <c r="H287" i="1" s="1"/>
  <c r="H286" i="1"/>
  <c r="G286" i="1"/>
  <c r="G285" i="1"/>
  <c r="H285" i="1" s="1"/>
  <c r="G284" i="1"/>
  <c r="H284" i="1" s="1"/>
  <c r="H283" i="1"/>
  <c r="G283" i="1"/>
  <c r="G282" i="1"/>
  <c r="H282" i="1" s="1"/>
  <c r="G281" i="1"/>
  <c r="H281" i="1" s="1"/>
  <c r="H280" i="1"/>
  <c r="G280" i="1"/>
  <c r="G279" i="1"/>
  <c r="H279" i="1" s="1"/>
  <c r="G278" i="1"/>
  <c r="H278" i="1" s="1"/>
  <c r="H277" i="1"/>
  <c r="G277" i="1"/>
  <c r="G276" i="1"/>
  <c r="H276" i="1" s="1"/>
  <c r="G275" i="1"/>
  <c r="H275" i="1" s="1"/>
  <c r="H274" i="1"/>
  <c r="G274" i="1"/>
  <c r="H273" i="1"/>
  <c r="G273" i="1"/>
  <c r="G272" i="1"/>
  <c r="H272" i="1" s="1"/>
  <c r="H271" i="1"/>
  <c r="G271" i="1"/>
  <c r="G270" i="1"/>
  <c r="H270" i="1" s="1"/>
  <c r="G269" i="1"/>
  <c r="H269" i="1" s="1"/>
  <c r="H268" i="1"/>
  <c r="G268" i="1"/>
  <c r="G267" i="1"/>
  <c r="H267" i="1" s="1"/>
  <c r="G266" i="1"/>
  <c r="H266" i="1" s="1"/>
  <c r="H265" i="1"/>
  <c r="G265" i="1"/>
  <c r="G264" i="1"/>
  <c r="H264" i="1" s="1"/>
  <c r="G263" i="1"/>
  <c r="H263" i="1" s="1"/>
  <c r="H262" i="1"/>
  <c r="G262" i="1"/>
  <c r="G261" i="1"/>
  <c r="H261" i="1" s="1"/>
  <c r="G260" i="1"/>
  <c r="H260" i="1" s="1"/>
  <c r="H259" i="1"/>
  <c r="G259" i="1"/>
  <c r="G258" i="1"/>
  <c r="H258" i="1" s="1"/>
  <c r="G257" i="1"/>
  <c r="H257" i="1" s="1"/>
  <c r="H256" i="1"/>
  <c r="G256" i="1"/>
  <c r="G255" i="1"/>
  <c r="H255" i="1" s="1"/>
  <c r="G254" i="1"/>
  <c r="H254" i="1" s="1"/>
  <c r="H253" i="1"/>
  <c r="G253" i="1"/>
  <c r="H252" i="1"/>
  <c r="G252" i="1"/>
  <c r="G251" i="1"/>
  <c r="H251" i="1" s="1"/>
  <c r="H250" i="1"/>
  <c r="G250" i="1"/>
  <c r="H249" i="1"/>
  <c r="G249" i="1"/>
  <c r="G248" i="1"/>
  <c r="H248" i="1" s="1"/>
  <c r="H247" i="1"/>
  <c r="G247" i="1"/>
  <c r="G246" i="1"/>
  <c r="H246" i="1" s="1"/>
  <c r="G245" i="1"/>
  <c r="H245" i="1" s="1"/>
  <c r="H244" i="1"/>
  <c r="G244" i="1"/>
  <c r="G243" i="1"/>
  <c r="H243" i="1" s="1"/>
  <c r="G242" i="1"/>
  <c r="H242" i="1" s="1"/>
  <c r="H241" i="1"/>
  <c r="G241" i="1"/>
  <c r="G240" i="1"/>
  <c r="H240" i="1" s="1"/>
  <c r="G239" i="1"/>
  <c r="H239" i="1" s="1"/>
  <c r="H238" i="1"/>
  <c r="G238" i="1"/>
  <c r="G237" i="1"/>
  <c r="H237" i="1" s="1"/>
  <c r="G236" i="1"/>
  <c r="H236" i="1" s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G228" i="1"/>
  <c r="H228" i="1" s="1"/>
  <c r="H227" i="1"/>
  <c r="G227" i="1"/>
  <c r="H226" i="1"/>
  <c r="G226" i="1"/>
  <c r="G225" i="1"/>
  <c r="H225" i="1" s="1"/>
  <c r="G224" i="1"/>
  <c r="H224" i="1" s="1"/>
  <c r="H223" i="1"/>
  <c r="G223" i="1"/>
  <c r="G222" i="1"/>
  <c r="H222" i="1" s="1"/>
  <c r="G221" i="1"/>
  <c r="H221" i="1" s="1"/>
  <c r="H220" i="1"/>
  <c r="G220" i="1"/>
  <c r="G219" i="1"/>
  <c r="H219" i="1" s="1"/>
  <c r="G218" i="1"/>
  <c r="H218" i="1" s="1"/>
  <c r="H217" i="1"/>
  <c r="G217" i="1"/>
  <c r="G216" i="1"/>
  <c r="H216" i="1" s="1"/>
  <c r="G215" i="1"/>
  <c r="H215" i="1" s="1"/>
  <c r="H214" i="1"/>
  <c r="G214" i="1"/>
  <c r="G213" i="1"/>
  <c r="H213" i="1" s="1"/>
  <c r="G212" i="1"/>
  <c r="H212" i="1" s="1"/>
  <c r="H211" i="1"/>
  <c r="G211" i="1"/>
  <c r="G210" i="1"/>
  <c r="H210" i="1" s="1"/>
  <c r="G209" i="1"/>
  <c r="H209" i="1" s="1"/>
  <c r="H208" i="1"/>
  <c r="G208" i="1"/>
  <c r="G207" i="1"/>
  <c r="H207" i="1" s="1"/>
  <c r="G206" i="1"/>
  <c r="H206" i="1" s="1"/>
  <c r="H205" i="1"/>
  <c r="G205" i="1"/>
  <c r="H204" i="1"/>
  <c r="G204" i="1"/>
  <c r="G203" i="1"/>
  <c r="H203" i="1" s="1"/>
  <c r="H202" i="1"/>
  <c r="G202" i="1"/>
  <c r="G201" i="1"/>
  <c r="H201" i="1" s="1"/>
  <c r="G200" i="1"/>
  <c r="H200" i="1" s="1"/>
  <c r="H199" i="1"/>
  <c r="G199" i="1"/>
  <c r="G198" i="1"/>
  <c r="H198" i="1" s="1"/>
  <c r="G197" i="1"/>
  <c r="H197" i="1" s="1"/>
  <c r="H196" i="1"/>
  <c r="G196" i="1"/>
  <c r="G195" i="1"/>
  <c r="H195" i="1" s="1"/>
  <c r="H194" i="1"/>
  <c r="G194" i="1"/>
  <c r="H193" i="1"/>
  <c r="G193" i="1"/>
  <c r="G192" i="1"/>
  <c r="H192" i="1" s="1"/>
  <c r="G191" i="1"/>
  <c r="H191" i="1" s="1"/>
  <c r="H190" i="1"/>
  <c r="G190" i="1"/>
  <c r="G189" i="1"/>
  <c r="H189" i="1" s="1"/>
  <c r="H188" i="1"/>
  <c r="G188" i="1"/>
  <c r="H187" i="1"/>
  <c r="G187" i="1"/>
  <c r="G186" i="1"/>
  <c r="H186" i="1" s="1"/>
  <c r="G185" i="1"/>
  <c r="H185" i="1" s="1"/>
  <c r="H184" i="1"/>
  <c r="G184" i="1"/>
  <c r="G183" i="1"/>
  <c r="H183" i="1" s="1"/>
  <c r="H182" i="1"/>
  <c r="G182" i="1"/>
  <c r="H181" i="1"/>
  <c r="G181" i="1"/>
  <c r="G180" i="1"/>
  <c r="H180" i="1" s="1"/>
  <c r="H179" i="1"/>
  <c r="G179" i="1"/>
  <c r="H178" i="1"/>
  <c r="G178" i="1"/>
  <c r="G177" i="1"/>
  <c r="H177" i="1" s="1"/>
  <c r="G176" i="1"/>
  <c r="H176" i="1" s="1"/>
  <c r="H175" i="1"/>
  <c r="G175" i="1"/>
  <c r="G174" i="1"/>
  <c r="H174" i="1" s="1"/>
  <c r="G173" i="1"/>
  <c r="H173" i="1" s="1"/>
  <c r="H172" i="1"/>
  <c r="G172" i="1"/>
  <c r="G171" i="1"/>
  <c r="H171" i="1" s="1"/>
  <c r="G170" i="1"/>
  <c r="H170" i="1" s="1"/>
  <c r="H169" i="1"/>
  <c r="G169" i="1"/>
  <c r="H168" i="1"/>
  <c r="G168" i="1"/>
  <c r="G167" i="1"/>
  <c r="H167" i="1" s="1"/>
  <c r="H166" i="1"/>
  <c r="G166" i="1"/>
  <c r="H165" i="1"/>
  <c r="G165" i="1"/>
  <c r="G164" i="1"/>
  <c r="H164" i="1" s="1"/>
  <c r="H163" i="1"/>
  <c r="G163" i="1"/>
  <c r="G162" i="1"/>
  <c r="H162" i="1" s="1"/>
  <c r="H161" i="1"/>
  <c r="G161" i="1"/>
  <c r="H160" i="1"/>
  <c r="G160" i="1"/>
  <c r="G159" i="1"/>
  <c r="H159" i="1" s="1"/>
  <c r="G158" i="1"/>
  <c r="H158" i="1" s="1"/>
  <c r="H157" i="1"/>
  <c r="G157" i="1"/>
  <c r="G156" i="1"/>
  <c r="H156" i="1" s="1"/>
  <c r="G155" i="1"/>
  <c r="H155" i="1" s="1"/>
  <c r="H154" i="1"/>
  <c r="G154" i="1"/>
  <c r="G153" i="1"/>
  <c r="H153" i="1" s="1"/>
  <c r="G152" i="1"/>
  <c r="H152" i="1" s="1"/>
  <c r="H151" i="1"/>
  <c r="G151" i="1"/>
  <c r="G150" i="1"/>
  <c r="H150" i="1" s="1"/>
  <c r="G149" i="1"/>
  <c r="H149" i="1" s="1"/>
  <c r="H148" i="1"/>
  <c r="G148" i="1"/>
  <c r="G147" i="1"/>
  <c r="H147" i="1" s="1"/>
  <c r="G146" i="1"/>
  <c r="H146" i="1" s="1"/>
  <c r="H145" i="1"/>
  <c r="G145" i="1"/>
  <c r="G144" i="1"/>
  <c r="H144" i="1" s="1"/>
  <c r="G143" i="1"/>
  <c r="H143" i="1" s="1"/>
  <c r="H142" i="1"/>
  <c r="G142" i="1"/>
  <c r="G141" i="1"/>
  <c r="H141" i="1" s="1"/>
  <c r="G140" i="1"/>
  <c r="H140" i="1" s="1"/>
  <c r="H139" i="1"/>
  <c r="G139" i="1"/>
  <c r="G138" i="1"/>
  <c r="H138" i="1" s="1"/>
  <c r="G137" i="1"/>
  <c r="H137" i="1" s="1"/>
  <c r="H136" i="1"/>
  <c r="G136" i="1"/>
  <c r="G135" i="1"/>
  <c r="H135" i="1" s="1"/>
  <c r="G134" i="1"/>
  <c r="H134" i="1" s="1"/>
  <c r="H133" i="1"/>
  <c r="G133" i="1"/>
  <c r="H132" i="1"/>
  <c r="G132" i="1"/>
  <c r="G131" i="1"/>
  <c r="H131" i="1" s="1"/>
  <c r="H130" i="1"/>
  <c r="G130" i="1"/>
  <c r="H129" i="1"/>
  <c r="G129" i="1"/>
  <c r="G128" i="1"/>
  <c r="H128" i="1" s="1"/>
  <c r="H127" i="1"/>
  <c r="G127" i="1"/>
  <c r="H126" i="1"/>
  <c r="G126" i="1"/>
  <c r="G125" i="1"/>
  <c r="H125" i="1" s="1"/>
  <c r="H124" i="1"/>
  <c r="G124" i="1"/>
  <c r="G123" i="1"/>
  <c r="H123" i="1" s="1"/>
  <c r="H122" i="1"/>
  <c r="G122" i="1"/>
  <c r="H121" i="1"/>
  <c r="G121" i="1"/>
  <c r="G120" i="1"/>
  <c r="H120" i="1" s="1"/>
  <c r="G119" i="1"/>
  <c r="H119" i="1" s="1"/>
  <c r="H118" i="1"/>
  <c r="G118" i="1"/>
  <c r="G117" i="1"/>
  <c r="H117" i="1" s="1"/>
  <c r="G116" i="1"/>
  <c r="H116" i="1" s="1"/>
  <c r="H115" i="1"/>
  <c r="G115" i="1"/>
  <c r="G114" i="1"/>
  <c r="H114" i="1" s="1"/>
  <c r="H113" i="1"/>
  <c r="G113" i="1"/>
  <c r="H112" i="1"/>
  <c r="G112" i="1"/>
  <c r="G111" i="1"/>
  <c r="H111" i="1" s="1"/>
  <c r="G110" i="1"/>
  <c r="H110" i="1" s="1"/>
  <c r="H109" i="1"/>
  <c r="G109" i="1"/>
  <c r="G108" i="1"/>
  <c r="H108" i="1" s="1"/>
  <c r="G107" i="1"/>
  <c r="H107" i="1" s="1"/>
  <c r="H106" i="1"/>
  <c r="G106" i="1"/>
  <c r="G105" i="1"/>
  <c r="H105" i="1" s="1"/>
  <c r="G104" i="1"/>
  <c r="H104" i="1" s="1"/>
  <c r="H103" i="1"/>
  <c r="G103" i="1"/>
  <c r="G102" i="1"/>
  <c r="H102" i="1" s="1"/>
  <c r="G101" i="1"/>
  <c r="H101" i="1" s="1"/>
  <c r="H100" i="1"/>
  <c r="G100" i="1"/>
  <c r="G99" i="1"/>
  <c r="H99" i="1" s="1"/>
  <c r="G98" i="1"/>
  <c r="H98" i="1" s="1"/>
  <c r="H97" i="1"/>
  <c r="G97" i="1"/>
  <c r="G96" i="1"/>
  <c r="H96" i="1" s="1"/>
  <c r="G95" i="1"/>
  <c r="H95" i="1" s="1"/>
  <c r="H94" i="1"/>
  <c r="G94" i="1"/>
  <c r="G93" i="1"/>
  <c r="H93" i="1" s="1"/>
  <c r="G92" i="1"/>
  <c r="H92" i="1" s="1"/>
  <c r="H91" i="1"/>
  <c r="G91" i="1"/>
  <c r="G90" i="1"/>
  <c r="H90" i="1" s="1"/>
  <c r="H89" i="1"/>
  <c r="G89" i="1"/>
  <c r="H88" i="1"/>
  <c r="G88" i="1"/>
  <c r="H87" i="1"/>
  <c r="G87" i="1"/>
  <c r="H86" i="1"/>
  <c r="G86" i="1"/>
  <c r="H85" i="1"/>
  <c r="G85" i="1"/>
  <c r="G84" i="1"/>
  <c r="H84" i="1" s="1"/>
  <c r="G83" i="1"/>
  <c r="H83" i="1" s="1"/>
  <c r="H82" i="1"/>
  <c r="G82" i="1"/>
  <c r="G81" i="1"/>
  <c r="H81" i="1" s="1"/>
  <c r="H80" i="1"/>
  <c r="G80" i="1"/>
  <c r="H79" i="1"/>
  <c r="G79" i="1"/>
  <c r="G78" i="1"/>
  <c r="H78" i="1" s="1"/>
  <c r="H77" i="1"/>
  <c r="G77" i="1"/>
  <c r="H76" i="1"/>
  <c r="G76" i="1"/>
  <c r="G75" i="1"/>
  <c r="H75" i="1" s="1"/>
  <c r="H74" i="1"/>
  <c r="G74" i="1"/>
  <c r="H73" i="1"/>
  <c r="G73" i="1"/>
  <c r="G72" i="1"/>
  <c r="H72" i="1" s="1"/>
  <c r="H71" i="1"/>
  <c r="G71" i="1"/>
  <c r="H70" i="1"/>
  <c r="G70" i="1"/>
  <c r="G69" i="1"/>
  <c r="H69" i="1" s="1"/>
  <c r="G68" i="1"/>
  <c r="H68" i="1" s="1"/>
  <c r="H67" i="1"/>
  <c r="G67" i="1"/>
  <c r="G66" i="1"/>
  <c r="H66" i="1" s="1"/>
  <c r="G65" i="1"/>
  <c r="H65" i="1" s="1"/>
  <c r="H64" i="1"/>
  <c r="G64" i="1"/>
  <c r="G63" i="1"/>
  <c r="H63" i="1" s="1"/>
  <c r="G62" i="1"/>
  <c r="H62" i="1" s="1"/>
  <c r="H61" i="1"/>
  <c r="G61" i="1"/>
  <c r="G60" i="1"/>
  <c r="H60" i="1" s="1"/>
  <c r="G59" i="1"/>
  <c r="H59" i="1" s="1"/>
  <c r="H58" i="1"/>
  <c r="G58" i="1"/>
  <c r="G57" i="1"/>
  <c r="H57" i="1" s="1"/>
  <c r="H56" i="1"/>
  <c r="G56" i="1"/>
  <c r="H55" i="1"/>
  <c r="G55" i="1"/>
  <c r="G54" i="1"/>
  <c r="H54" i="1" s="1"/>
  <c r="G53" i="1"/>
  <c r="H53" i="1" s="1"/>
  <c r="H52" i="1"/>
  <c r="G52" i="1"/>
  <c r="G51" i="1"/>
  <c r="H51" i="1" s="1"/>
  <c r="G50" i="1"/>
  <c r="H50" i="1" s="1"/>
  <c r="H49" i="1"/>
  <c r="G49" i="1"/>
  <c r="G48" i="1"/>
  <c r="H48" i="1" s="1"/>
  <c r="G47" i="1"/>
  <c r="H47" i="1" s="1"/>
  <c r="H46" i="1"/>
  <c r="G46" i="1"/>
  <c r="G45" i="1"/>
  <c r="H45" i="1" s="1"/>
  <c r="H44" i="1"/>
  <c r="G44" i="1"/>
  <c r="H43" i="1"/>
  <c r="G43" i="1"/>
  <c r="G42" i="1"/>
  <c r="H42" i="1" s="1"/>
  <c r="G41" i="1"/>
  <c r="H41" i="1" s="1"/>
  <c r="H40" i="1"/>
  <c r="G40" i="1"/>
  <c r="G39" i="1"/>
  <c r="H39" i="1" s="1"/>
  <c r="H38" i="1"/>
  <c r="G38" i="1"/>
  <c r="H37" i="1"/>
  <c r="G37" i="1"/>
  <c r="G36" i="1"/>
  <c r="H36" i="1" s="1"/>
  <c r="G35" i="1"/>
  <c r="H35" i="1" s="1"/>
  <c r="H34" i="1"/>
  <c r="G34" i="1"/>
  <c r="G33" i="1"/>
  <c r="H33" i="1" s="1"/>
  <c r="G32" i="1"/>
  <c r="H32" i="1" s="1"/>
  <c r="H31" i="1"/>
  <c r="G31" i="1"/>
  <c r="G30" i="1"/>
  <c r="H30" i="1" s="1"/>
  <c r="G29" i="1"/>
  <c r="H29" i="1" s="1"/>
  <c r="H28" i="1"/>
  <c r="G28" i="1"/>
  <c r="G27" i="1"/>
  <c r="H27" i="1" s="1"/>
  <c r="G26" i="1"/>
  <c r="H26" i="1" s="1"/>
  <c r="H25" i="1"/>
  <c r="G25" i="1"/>
  <c r="G24" i="1"/>
  <c r="H24" i="1" s="1"/>
  <c r="G23" i="1"/>
  <c r="H23" i="1" s="1"/>
  <c r="H22" i="1"/>
  <c r="G22" i="1"/>
  <c r="G21" i="1"/>
  <c r="H21" i="1" s="1"/>
  <c r="G20" i="1"/>
  <c r="H20" i="1" s="1"/>
  <c r="H19" i="1"/>
  <c r="G19" i="1"/>
  <c r="G18" i="1"/>
  <c r="H18" i="1" s="1"/>
  <c r="G17" i="1"/>
  <c r="H17" i="1" s="1"/>
  <c r="H16" i="1"/>
  <c r="G16" i="1"/>
  <c r="G15" i="1"/>
  <c r="H15" i="1" s="1"/>
  <c r="G14" i="1"/>
  <c r="H14" i="1" s="1"/>
  <c r="H13" i="1"/>
  <c r="G13" i="1"/>
  <c r="G12" i="1"/>
  <c r="H12" i="1" s="1"/>
  <c r="G11" i="1"/>
  <c r="H11" i="1" s="1"/>
  <c r="H10" i="1"/>
  <c r="G10" i="1"/>
  <c r="G9" i="1"/>
  <c r="H9" i="1" s="1"/>
  <c r="H8" i="1"/>
  <c r="G8" i="1"/>
  <c r="H7" i="1"/>
  <c r="G7" i="1"/>
  <c r="G6" i="1"/>
  <c r="H6" i="1" s="1"/>
  <c r="H5" i="1"/>
  <c r="G5" i="1"/>
  <c r="H4" i="1"/>
  <c r="G4" i="1"/>
  <c r="G3" i="1"/>
  <c r="H3" i="1" s="1"/>
  <c r="H2" i="1"/>
  <c r="G2" i="1"/>
</calcChain>
</file>

<file path=xl/connections.xml><?xml version="1.0" encoding="utf-8"?>
<connections xmlns="http://schemas.openxmlformats.org/spreadsheetml/2006/main">
  <connection id="1" name="email_00002955_171225_120011" type="6" refreshedVersion="5" background="1" saveData="1">
    <textPr sourceFile="C:\Users\FVH\Downloads\email_00002955_171225_1200.csv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<sst xmlns="http://schemas.openxmlformats.org/spreadsheetml/2006/main" count="3872" uniqueCount="2768">
  <si>
    <t>Art. Nummer</t>
  </si>
  <si>
    <t>Bezeichnung</t>
  </si>
  <si>
    <t>Einh. i. Gebinde</t>
  </si>
  <si>
    <t>Flascheninhalt</t>
  </si>
  <si>
    <t>EK. Netto</t>
  </si>
  <si>
    <t>VK netto FVH</t>
  </si>
  <si>
    <t>VK brutto FVH</t>
  </si>
  <si>
    <t>Adel. Classic Indi.Glas 12x0,5</t>
  </si>
  <si>
    <t xml:space="preserve">                              </t>
  </si>
  <si>
    <t xml:space="preserve">Adel. Sanft Indi  Glas 12x0,5 </t>
  </si>
  <si>
    <t>Adel. Naturell Indi Glas12x0,5</t>
  </si>
  <si>
    <t xml:space="preserve">Adel. Classic Indi. 12x0,75   </t>
  </si>
  <si>
    <t xml:space="preserve">Adel. Sanft Indi. 12x0,75     </t>
  </si>
  <si>
    <t xml:space="preserve">Adel. Naturell Indi. 12x0,75  </t>
  </si>
  <si>
    <t xml:space="preserve">Adel. Heilwasser 12x0,75      </t>
  </si>
  <si>
    <t xml:space="preserve">St. Primus Heilwasser         </t>
  </si>
  <si>
    <t>Adel. BiF Sun. Or. Indi12x0,75</t>
  </si>
  <si>
    <t xml:space="preserve">Sunny Orange                  </t>
  </si>
  <si>
    <t>Adel. BiF Grapef. Indi.12x0,75</t>
  </si>
  <si>
    <t>Adel. BiF Zitrone Indi.12x0,75</t>
  </si>
  <si>
    <t>Adel.+Lemon Glas Indi. 12x0,75</t>
  </si>
  <si>
    <t>Adel. Heim. Apfel. Glas 12x0,5</t>
  </si>
  <si>
    <t xml:space="preserve">Apfelschorle                  </t>
  </si>
  <si>
    <t>Adel. Heim. Johann Glas 12x0,5</t>
  </si>
  <si>
    <t xml:space="preserve">Johannesbeerschorle           </t>
  </si>
  <si>
    <t>Adel. Heimisch. Rhabar. 12x0,5</t>
  </si>
  <si>
    <t xml:space="preserve">Glas, Indi.                   </t>
  </si>
  <si>
    <t xml:space="preserve">Adel. Classic PET 12x1,0      </t>
  </si>
  <si>
    <t xml:space="preserve">Adel. Sanft PET 12x1,0        </t>
  </si>
  <si>
    <t xml:space="preserve">Adel. Naturell PET 12x1,0     </t>
  </si>
  <si>
    <t xml:space="preserve">Adel. Extra Still PET 12x1,0  </t>
  </si>
  <si>
    <t>Adel. Apfel Schor. PET 12x1,0</t>
  </si>
  <si>
    <t xml:space="preserve">Adel. Joh. Schor. PET 12x1,0  </t>
  </si>
  <si>
    <t xml:space="preserve">Adel. +Lemon PET 12x1,0       </t>
  </si>
  <si>
    <t xml:space="preserve">Adel. Naturell PET 6x1,5      </t>
  </si>
  <si>
    <t xml:space="preserve">Adel. Sanft PET 12x0,5        </t>
  </si>
  <si>
    <t xml:space="preserve">Adel. Classic PET 12x0,5      </t>
  </si>
  <si>
    <t xml:space="preserve">Adel. Naturell PET 12x0,5     </t>
  </si>
  <si>
    <t xml:space="preserve">Adel. Extra Still PET 12x0,5  </t>
  </si>
  <si>
    <t xml:space="preserve">Adel. BiF Zitrone PET 12x0,5  </t>
  </si>
  <si>
    <t>Adel. BiF Sunny Or. PET 12x0,5</t>
  </si>
  <si>
    <t xml:space="preserve">Sunny Orange,                 </t>
  </si>
  <si>
    <t xml:space="preserve">Adel. BiF Grapefr. PET 12x0,5 </t>
  </si>
  <si>
    <t xml:space="preserve">Grapefruit                    </t>
  </si>
  <si>
    <t>Adel. BiF Mara-Ora. PET 12x0,5</t>
  </si>
  <si>
    <t>Maracuja Orange</t>
  </si>
  <si>
    <t>Adelholzener Mischkiste 12x0,5</t>
  </si>
  <si>
    <t xml:space="preserve">PET                           </t>
  </si>
  <si>
    <t xml:space="preserve">Adel. Mandarine PET 12x0,5    </t>
  </si>
  <si>
    <t xml:space="preserve">Adel. Cola Mix PET 12x0,5     </t>
  </si>
  <si>
    <t xml:space="preserve">Adel. Apfelschorle PET 12x0,5 </t>
  </si>
  <si>
    <t xml:space="preserve">Adel. ACE Vitamin PET 12x0,5  </t>
  </si>
  <si>
    <t>Adel. Apfel Kräuter PET 12x0,5</t>
  </si>
  <si>
    <t>Adel. Sport Schorle PET 12x0,5</t>
  </si>
  <si>
    <t xml:space="preserve">Adel. Eistee Pfir. PET 12x0,5 </t>
  </si>
  <si>
    <t>Adel. Eistee Waldb. PET 12x0,5</t>
  </si>
  <si>
    <t xml:space="preserve">Adel. Limette PET 12x0,5      </t>
  </si>
  <si>
    <t>Adel. Johannisbeere PET 12x0,5</t>
  </si>
  <si>
    <t xml:space="preserve">Adel. Mango PET 12x0,5        </t>
  </si>
  <si>
    <t>Adel. Eistee Zitrone PET12x0,5</t>
  </si>
  <si>
    <t xml:space="preserve">Adel. Orange PET 12x0,5       </t>
  </si>
  <si>
    <t xml:space="preserve">Adel. Zitrone PET 12x0,5      </t>
  </si>
  <si>
    <t xml:space="preserve">Adel. Lemon Sport PET 12x0,5  </t>
  </si>
  <si>
    <t>Adel. Kirsche Sport PET 12x0,5</t>
  </si>
  <si>
    <t xml:space="preserve">Adel. Orange Sport PET 12x0,5 </t>
  </si>
  <si>
    <t xml:space="preserve">Adel. Multivitamin PET 12x0,5 </t>
  </si>
  <si>
    <t>Adel. P.Grap. Sport PET 12x0,5</t>
  </si>
  <si>
    <t xml:space="preserve">Pink Grapefruit               </t>
  </si>
  <si>
    <t xml:space="preserve">Adel. Marac.-Lemon PET 12x0,5 </t>
  </si>
  <si>
    <t xml:space="preserve">Adel. Rote Schorle PET 12x0,5 </t>
  </si>
  <si>
    <t>Adel. Brombeer Hol. PET 12x0,5</t>
  </si>
  <si>
    <t xml:space="preserve">Adel. Kirsche PET 12x0,5      </t>
  </si>
  <si>
    <t xml:space="preserve">Adel. Tropic PET 12x0,5       </t>
  </si>
  <si>
    <t>Adel. Pfirsich Hol. PET 12x0,5</t>
  </si>
  <si>
    <t xml:space="preserve">Adel. +Lemon PET 12x0,5       </t>
  </si>
  <si>
    <t>Adel. Ro. Joha. Kr. PET 12x0,5</t>
  </si>
  <si>
    <t xml:space="preserve">Rote Johannisbeere Kräuter    </t>
  </si>
  <si>
    <t>Adel. Roter Multiv. PET 12x0,5</t>
  </si>
  <si>
    <t xml:space="preserve">Roter Multivitamin            </t>
  </si>
  <si>
    <t>Adel. Bio Apfelsch. PET 12x0,5</t>
  </si>
  <si>
    <t>Adel. Bio Apfel-Tra.PET 12x0,5</t>
  </si>
  <si>
    <t xml:space="preserve">Apfel-Traubenschorle          </t>
  </si>
  <si>
    <t>Adel. Bio Ora.-Maracuja 12x0,5</t>
  </si>
  <si>
    <t>Orange Maracuja</t>
  </si>
  <si>
    <t xml:space="preserve">Adel. Bio Kirsche PET 12x0,5  </t>
  </si>
  <si>
    <t>Adel. Bio Johannisb.PET 12x0,5</t>
  </si>
  <si>
    <t xml:space="preserve">Adel. Bio Orange PET 12x0,5   </t>
  </si>
  <si>
    <t xml:space="preserve">Adel. Bio Zitrone PET 12x0,5  </t>
  </si>
  <si>
    <t>Adelh.Bio Himb.Zitr.12x0,5 PET</t>
  </si>
  <si>
    <t xml:space="preserve">Bio-Schorle Himbeere Zitrone  </t>
  </si>
  <si>
    <t>Adelh.Granatapfel Zitr. 12x0,5</t>
  </si>
  <si>
    <t xml:space="preserve">PET - Schorle </t>
  </si>
  <si>
    <t>Adel. Gast. Classic 20x0,25</t>
  </si>
  <si>
    <t xml:space="preserve">Adel. Gast. Naturell 20x0,25  </t>
  </si>
  <si>
    <t xml:space="preserve">Adel. Gast. Classic 20x0,5    </t>
  </si>
  <si>
    <t>Adel. Gast. Naturell 20x0,5</t>
  </si>
  <si>
    <t>Adel. Gast. Bio Apfel. 20x0,25</t>
  </si>
  <si>
    <t>Adel. Gast. Bio Johan. 20x0,25</t>
  </si>
  <si>
    <t>Adel. Gast. Bio Apfel. 20x0,5</t>
  </si>
  <si>
    <t>Adel. Gast. Bio Johan. 20x0,5</t>
  </si>
  <si>
    <t>Adel. Gast. Naturell 12x0,75</t>
  </si>
  <si>
    <t>Adel. Gast. Classic 12x0,75</t>
  </si>
  <si>
    <t>P.Anderls Apfelsc. klar 20x0,5</t>
  </si>
  <si>
    <t>P.Anderls Orange 20x0,5</t>
  </si>
  <si>
    <t xml:space="preserve">P.Anderls Zitrone 20x0,5      </t>
  </si>
  <si>
    <t xml:space="preserve">P.Anderls Cola Mix 20x0,5     </t>
  </si>
  <si>
    <t xml:space="preserve">P.Anderls Mischkiste 20x0,5   </t>
  </si>
  <si>
    <t>P.Anderls Apfelsch.trüb 20x0,5</t>
  </si>
  <si>
    <t>Direktsaft aus heim. Streuobst</t>
  </si>
  <si>
    <t>P. Anderls Klassik 20x0,5</t>
  </si>
  <si>
    <t>Cola Mix</t>
  </si>
  <si>
    <t>P.Anderls Min.Wass. mit 20x0,5</t>
  </si>
  <si>
    <t>Mineralwasser mit Kohlensäure</t>
  </si>
  <si>
    <t>P.Anderls Min.Was. ohne 20x0,5</t>
  </si>
  <si>
    <t>Mineralwasser ohne Kohlensäure</t>
  </si>
  <si>
    <t xml:space="preserve">P.Anderls Mischkiste 10x0,5   </t>
  </si>
  <si>
    <t xml:space="preserve">P.Anderls Weins. sauer 20x0,5 </t>
  </si>
  <si>
    <t xml:space="preserve">Weinschorle sauer             </t>
  </si>
  <si>
    <t xml:space="preserve">P.Anderls Weins. sauer 10x0,5 </t>
  </si>
  <si>
    <t xml:space="preserve">P.Anderls Weins. süß 20x0,5   </t>
  </si>
  <si>
    <t xml:space="preserve">Weinschorle süß               </t>
  </si>
  <si>
    <t xml:space="preserve">P.Anderls Weins. süß 10x0,5   </t>
  </si>
  <si>
    <t>P.Anderls MiWa. Medium 20x0,5</t>
  </si>
  <si>
    <t>Mineralwasser Medium</t>
  </si>
  <si>
    <t>P.Anderls Tafelwasser KEG 30</t>
  </si>
  <si>
    <t>P.Anderls Zitrone KEG 30</t>
  </si>
  <si>
    <t>P.Anderls Cola Mix KEG 30</t>
  </si>
  <si>
    <t>Aqua Römer Classic Glas12x0,75</t>
  </si>
  <si>
    <t>neue Kiste</t>
  </si>
  <si>
    <t xml:space="preserve">Aqua Römer Medium Glas12x0,75 </t>
  </si>
  <si>
    <t xml:space="preserve">neue Kiste                    </t>
  </si>
  <si>
    <t xml:space="preserve">Aqua Römer Classic PET 9x1,0  </t>
  </si>
  <si>
    <t>Aqua Römer Medium PET 9x1,0</t>
  </si>
  <si>
    <t>Aqua Römer Naturelle PET 9x1,0</t>
  </si>
  <si>
    <t xml:space="preserve">Paulaner Spezi Zero 4x6x0,33  </t>
  </si>
  <si>
    <t xml:space="preserve">Glas                          </t>
  </si>
  <si>
    <t>Paulaner Spezi Zero Gl. 20x0,5</t>
  </si>
  <si>
    <t xml:space="preserve">Paulaner Spezi Glas 20x0,5    </t>
  </si>
  <si>
    <t xml:space="preserve">Paulaner Spezi Glas 4x6x0,33  </t>
  </si>
  <si>
    <t xml:space="preserve">Paulaner Spezi Dose 24x0,33   </t>
  </si>
  <si>
    <t xml:space="preserve">Paulaner Spezi Zero 24x0,33   </t>
  </si>
  <si>
    <t xml:space="preserve">Dose                          </t>
  </si>
  <si>
    <t xml:space="preserve">Paulaner Spezi Glas 24x0,33   </t>
  </si>
  <si>
    <t>eAqua Kiste PET 6x1,5</t>
  </si>
  <si>
    <t xml:space="preserve">Club Mate Glas 20x0,5         </t>
  </si>
  <si>
    <t xml:space="preserve">Club Mate Glas 20x0,33        </t>
  </si>
  <si>
    <t xml:space="preserve">Club Mate Winter 20x0,5       </t>
  </si>
  <si>
    <t>Club Mate Cola Glas 20x0,33</t>
  </si>
  <si>
    <t>*VIO Medium Glas 6x1,0</t>
  </si>
  <si>
    <t>*VIO Still Glas 6x1,0</t>
  </si>
  <si>
    <t xml:space="preserve">La Gioia Naturale 6x1,0       </t>
  </si>
  <si>
    <t xml:space="preserve">Mineralwasser                 </t>
  </si>
  <si>
    <t xml:space="preserve">La Gioia Frizzante 6x1,0      </t>
  </si>
  <si>
    <t>Viva con Agua laut 24x0,33</t>
  </si>
  <si>
    <t>mit Kohlensäure</t>
  </si>
  <si>
    <t>Viva con Agua leise 24x0,33</t>
  </si>
  <si>
    <t>ohne Kohlensäure</t>
  </si>
  <si>
    <t xml:space="preserve">Paulaner Limo Orange 24x0,33  </t>
  </si>
  <si>
    <t>Paulaner Limo Orange 4x6x0,33</t>
  </si>
  <si>
    <t>Glas</t>
  </si>
  <si>
    <t xml:space="preserve">Paulaner Limo Zitrone 24x0,33 </t>
  </si>
  <si>
    <t>Paulaner Limo Zitrone 4x6x0,33</t>
  </si>
  <si>
    <t xml:space="preserve">Paulaner Limo Zitrone 20x0,5  </t>
  </si>
  <si>
    <t xml:space="preserve">Paulaner Limo Orange 20x0,5   </t>
  </si>
  <si>
    <t xml:space="preserve">Coca Cola Glas 24x0,33        </t>
  </si>
  <si>
    <t xml:space="preserve">Coca Cola Light Glas 24x0,33  </t>
  </si>
  <si>
    <t xml:space="preserve">Fanta Orange Glas 24x0,33     </t>
  </si>
  <si>
    <t>Mezzo Mix Glas 24x0,33</t>
  </si>
  <si>
    <t xml:space="preserve">Coca Cola Zero Glas 24x0,33   </t>
  </si>
  <si>
    <t>Sprite Glas 24x0,33</t>
  </si>
  <si>
    <t>Fanta Exotic Glas 24x0,33</t>
  </si>
  <si>
    <t xml:space="preserve">Coca Cola Glas 24x0,2         </t>
  </si>
  <si>
    <t>Coca Cola Light Glas 24x0,2</t>
  </si>
  <si>
    <t xml:space="preserve">Fanta Orange Glas 24x0,2      </t>
  </si>
  <si>
    <t xml:space="preserve">Coca Cola Zero Glas 24x0,2    </t>
  </si>
  <si>
    <t>Coca Cola Vanilla Dose 24x0,33</t>
  </si>
  <si>
    <t xml:space="preserve">Coca Cola light Dose 24x0,33  </t>
  </si>
  <si>
    <t>Coca Cola Light EW-PET 4x1,5</t>
  </si>
  <si>
    <t xml:space="preserve">Coca Cola Glas 4x6x0,33       </t>
  </si>
  <si>
    <t xml:space="preserve">Coca Cola Zero Glas 4x6x0,33  </t>
  </si>
  <si>
    <t>Fanta Orange Glas 4x6x0,33</t>
  </si>
  <si>
    <t>Mezzo Mix 4x6x0,33</t>
  </si>
  <si>
    <t xml:space="preserve">Sprite 4x6x0,33               </t>
  </si>
  <si>
    <t>Fanta Lemon Elderflow. 24x0,33</t>
  </si>
  <si>
    <t>Dose</t>
  </si>
  <si>
    <t>Fanta Mango Drachenfr. 24x0,33</t>
  </si>
  <si>
    <t>Fanta Lemon Dose 24x0,33</t>
  </si>
  <si>
    <t>Fanta Cassis Dose 24x0,33</t>
  </si>
  <si>
    <t xml:space="preserve">Coca Cola Glas 20x0,5         </t>
  </si>
  <si>
    <t xml:space="preserve">Coca Cola Light Glas 20x0,5   </t>
  </si>
  <si>
    <t xml:space="preserve">Fanta Orange Glas 20x0,5      </t>
  </si>
  <si>
    <t xml:space="preserve">Mezzo Mix Glas 20x0,5         </t>
  </si>
  <si>
    <t xml:space="preserve">Coca Cola Zero Glas 20x0,5    </t>
  </si>
  <si>
    <t xml:space="preserve">Sprite Glas 20x0,5            </t>
  </si>
  <si>
    <t xml:space="preserve">Sprite PET 12x0.5             </t>
  </si>
  <si>
    <t xml:space="preserve">PET-Einweg-Kiste              </t>
  </si>
  <si>
    <t xml:space="preserve">Mezzo Mix PET 12x0.5          </t>
  </si>
  <si>
    <t xml:space="preserve">Fanta Orange PET 12x0.5       </t>
  </si>
  <si>
    <t xml:space="preserve">Coca Cola Zero PET 12x0.5     </t>
  </si>
  <si>
    <t xml:space="preserve">Coca Cola Light PET12x0.5     </t>
  </si>
  <si>
    <t xml:space="preserve">Coca Cola PET 12x0,5          </t>
  </si>
  <si>
    <t>Coca Cola Lemon PET 12x1.0</t>
  </si>
  <si>
    <t xml:space="preserve">Coca Cola PET 12x1.0          </t>
  </si>
  <si>
    <t xml:space="preserve">Coca Cola Light PET 12x1.0    </t>
  </si>
  <si>
    <t xml:space="preserve">Fanta Orange PET 12x1.0       </t>
  </si>
  <si>
    <t xml:space="preserve">Sprite    PET 12x1.0          </t>
  </si>
  <si>
    <t xml:space="preserve">Mezzo Mix PET 12x1.0          </t>
  </si>
  <si>
    <t>Fanta Lemon PET 12x1.0</t>
  </si>
  <si>
    <t>ohne Zucker</t>
  </si>
  <si>
    <t>Coca Cola Li. koff. PET 12x1.0</t>
  </si>
  <si>
    <t xml:space="preserve">Fanta Mango PET 12x1.0        </t>
  </si>
  <si>
    <t xml:space="preserve">ohne Zucker                   </t>
  </si>
  <si>
    <t>Coca Cola Li. Lemon PET 12x1.0</t>
  </si>
  <si>
    <t>Coca Cola Vanilla PET 12x1,0</t>
  </si>
  <si>
    <t xml:space="preserve">Coca Cola Cherry PET 12x1,0   </t>
  </si>
  <si>
    <t xml:space="preserve">Sprite Zero PET12x1.0         </t>
  </si>
  <si>
    <t>Coca Cola Zero koff.PET 12x1.0</t>
  </si>
  <si>
    <t xml:space="preserve">Coca Cola Zero PET 12x1.0     </t>
  </si>
  <si>
    <t xml:space="preserve">Fanta Zero PET 12x1.0         </t>
  </si>
  <si>
    <t xml:space="preserve">Mezzo Mix Zero PET 12x1.0     </t>
  </si>
  <si>
    <t>Coca Cola Lemon Ze. PET 12x1.0</t>
  </si>
  <si>
    <t xml:space="preserve">Coca Cola Dose 24x0,33        </t>
  </si>
  <si>
    <t>Coca Cola Zero Dose 24x0,33</t>
  </si>
  <si>
    <t>Mezzo Mix Dose 24x0,33</t>
  </si>
  <si>
    <t xml:space="preserve">Fanta Orange Dose 24x0,33     </t>
  </si>
  <si>
    <t>Fanta Exotic Dose 24x0,33</t>
  </si>
  <si>
    <t xml:space="preserve">Coca Cola PET-EW 6x4x0,5      </t>
  </si>
  <si>
    <t>Coca Cola Light PET-EW 6x4x0,5</t>
  </si>
  <si>
    <t xml:space="preserve">Coca Cola Zero PET-EW 6x4x0,5 </t>
  </si>
  <si>
    <t xml:space="preserve">Fanta Orange PET-EW 6x4x0,5   </t>
  </si>
  <si>
    <t xml:space="preserve">Mezzo Mix PET-EW 6x4x0,5      </t>
  </si>
  <si>
    <t xml:space="preserve">Sprite PET-EW 6x4x0,5         </t>
  </si>
  <si>
    <t>Powerade Blackcur. Zero 12x0,5</t>
  </si>
  <si>
    <t>PET</t>
  </si>
  <si>
    <t>Powerade Zitro.-Limette 12x0,5</t>
  </si>
  <si>
    <t>Active Water PET</t>
  </si>
  <si>
    <t>Powerade Golden Mango 12x0,5</t>
  </si>
  <si>
    <t>Sports, PET-Einweg</t>
  </si>
  <si>
    <t>Powerade Mountain Blast 12x0,5</t>
  </si>
  <si>
    <t xml:space="preserve">Sports, PET-Einweg            </t>
  </si>
  <si>
    <t>Powerade Moun. Bl. o.Zu 12x0,5</t>
  </si>
  <si>
    <t xml:space="preserve">Mountain Blast ohne Zucker    </t>
  </si>
  <si>
    <t>Powerade Wild Cherry 12x0,5</t>
  </si>
  <si>
    <t>Powerade Pfirsich-Apfel 12x0,5</t>
  </si>
  <si>
    <t>Fuze Tea Pfirsich Glas 24x0,33</t>
  </si>
  <si>
    <t>Schwarzer Tee</t>
  </si>
  <si>
    <t>Fuze Tea Zitrone Glas 24x0,33</t>
  </si>
  <si>
    <t xml:space="preserve">Coca Cola Einweg 4x1,5 PET    </t>
  </si>
  <si>
    <t>Coca Cola Zero Einw. 4x1,5 PET</t>
  </si>
  <si>
    <t>Fanta Einweg 4x1,5 PET</t>
  </si>
  <si>
    <t>Mezzo Mix Einweg 4x1,5 PET</t>
  </si>
  <si>
    <t xml:space="preserve">Volvic Naturell PET 6x1,5     </t>
  </si>
  <si>
    <t xml:space="preserve">Volvic Wassermelone PET 6x1,5 </t>
  </si>
  <si>
    <t xml:space="preserve">Zero                          </t>
  </si>
  <si>
    <t xml:space="preserve">Volvic Zitrone Limette 6x1,5  </t>
  </si>
  <si>
    <t xml:space="preserve">Volvic Tee Zitrone PET 6x1,5  </t>
  </si>
  <si>
    <t xml:space="preserve">auf Schwarztee-Basis          </t>
  </si>
  <si>
    <t xml:space="preserve">Volvic Tee Pfirsich PET 6x1,5 </t>
  </si>
  <si>
    <t xml:space="preserve">Volvic Apfel PET 6x1,5        </t>
  </si>
  <si>
    <t xml:space="preserve">Volvic Kirsche PET 6x1,5      </t>
  </si>
  <si>
    <t xml:space="preserve">Volvic Rote Früchte PET 6x1,5 </t>
  </si>
  <si>
    <t xml:space="preserve">Volvic Tee Minze PET 6x1,5    </t>
  </si>
  <si>
    <t>Volvic Naturell Einweg 4x6x0,5</t>
  </si>
  <si>
    <t>Volvic Naturell EW 44x6x1,5</t>
  </si>
  <si>
    <t>1/2 Chep Display</t>
  </si>
  <si>
    <t xml:space="preserve">Dietenbr. Classic Glas 12x0,7 </t>
  </si>
  <si>
    <t xml:space="preserve">Dietenbr. Medium Glas 12x0,7  </t>
  </si>
  <si>
    <t>Dietenbr. Naturell PET 9x1,0</t>
  </si>
  <si>
    <t>Dietenbr. Classic PET 9x1,0</t>
  </si>
  <si>
    <t>Dietenbr. Medium PET 9x1,0</t>
  </si>
  <si>
    <t>Dietenbr. Fit Orange 12x0,7</t>
  </si>
  <si>
    <t xml:space="preserve">Eizbach Crystal Cola 24x0,33  </t>
  </si>
  <si>
    <t xml:space="preserve">Eizbach Calypzo 24x0,33       </t>
  </si>
  <si>
    <t xml:space="preserve">Cola Mix                      </t>
  </si>
  <si>
    <t xml:space="preserve">Eizbach Cola 24x0,33          </t>
  </si>
  <si>
    <t xml:space="preserve">Eizbach Orange 24x0,33        </t>
  </si>
  <si>
    <t>Eizbach Rosenblüten Li.24x0,33</t>
  </si>
  <si>
    <t xml:space="preserve">Eizbach Zitrone trüb 24x0,33  </t>
  </si>
  <si>
    <t xml:space="preserve">Eizbach Alpengrantler 24x0,33 </t>
  </si>
  <si>
    <t xml:space="preserve">Kräuterlimonade               </t>
  </si>
  <si>
    <t xml:space="preserve">Eizbach Mischkiste 24x0,33    </t>
  </si>
  <si>
    <t xml:space="preserve">Limonaden Glas                </t>
  </si>
  <si>
    <t xml:space="preserve">Eizbach Cola Zero 24x0,33     </t>
  </si>
  <si>
    <t xml:space="preserve">Fachinger Medium Glas 12x0,75 </t>
  </si>
  <si>
    <t xml:space="preserve">Fachinger Still Glas 12x0,75  </t>
  </si>
  <si>
    <t>Fachinger Gourmet Med. 20x0,5</t>
  </si>
  <si>
    <t>Medium, Glas</t>
  </si>
  <si>
    <t>Fachinger Gourmet Nat. 20x0,5</t>
  </si>
  <si>
    <t>Naturell, Glas</t>
  </si>
  <si>
    <t xml:space="preserve">Flötzinger Cola Mix 20x0,5    </t>
  </si>
  <si>
    <t xml:space="preserve">Flötzinger Orange 20x0,5      </t>
  </si>
  <si>
    <t xml:space="preserve">Flötzinger Zitrone 20x0,5     </t>
  </si>
  <si>
    <t>Flötzinger ColaMi Dose 24x0,33</t>
  </si>
  <si>
    <t xml:space="preserve">Cola Mix Dose                 </t>
  </si>
  <si>
    <t>Flötzinger ColaMix Zero 20x0,5</t>
  </si>
  <si>
    <t xml:space="preserve">Almdudler Glas 24x0,35        </t>
  </si>
  <si>
    <t xml:space="preserve">Almdudler zuckerfrei 24x0,35  </t>
  </si>
  <si>
    <t xml:space="preserve">Frank. Spritzig PET 12x1,0    </t>
  </si>
  <si>
    <t xml:space="preserve">Frank. Medium PET 12x1,0      </t>
  </si>
  <si>
    <t xml:space="preserve">Frank. Sanft PET 12x1,0       </t>
  </si>
  <si>
    <t xml:space="preserve">Frank. Naturell PET 12x1,0    </t>
  </si>
  <si>
    <t xml:space="preserve">Frank. Spritzig Glas 12x0,7   </t>
  </si>
  <si>
    <t xml:space="preserve">Frank. Medium Glas 12x0,7     </t>
  </si>
  <si>
    <t>Frank. Sanft Glas 12x0,7</t>
  </si>
  <si>
    <t xml:space="preserve">Frank. Spritzig Indi. 12x0,75 </t>
  </si>
  <si>
    <t xml:space="preserve">Frank. Medium Indi. 12x0,75   </t>
  </si>
  <si>
    <t xml:space="preserve">Frank. Naturell Indi. 12x0,75 </t>
  </si>
  <si>
    <t xml:space="preserve">Frank. Sanft Indi. 12x0,75    </t>
  </si>
  <si>
    <t xml:space="preserve">Frank. + Lemon Indi. 12x0,75  </t>
  </si>
  <si>
    <t>Frank. Medium + Bromb. 12x0,75</t>
  </si>
  <si>
    <t xml:space="preserve">Indi.                         </t>
  </si>
  <si>
    <t>Frank. Limit Grape PET 12x0,75</t>
  </si>
  <si>
    <t xml:space="preserve">Limit Grapefruit              </t>
  </si>
  <si>
    <t>Frank. Limit Zitr. PET 12x0,75</t>
  </si>
  <si>
    <t xml:space="preserve">Limit Zitrone Klar            </t>
  </si>
  <si>
    <t>Frank. Limit OrangePET 12x0,75</t>
  </si>
  <si>
    <t xml:space="preserve">Limit Orange                  </t>
  </si>
  <si>
    <t>Residenz Mild PET 12x1,0</t>
  </si>
  <si>
    <t xml:space="preserve">Residenz Spritzig PET 12x1,0  </t>
  </si>
  <si>
    <t xml:space="preserve">Residenz Medium PET 12x1,0    </t>
  </si>
  <si>
    <t xml:space="preserve">Residenz Naturell PET 12x1,0  </t>
  </si>
  <si>
    <t>Residenz Spritzig Glas 12x0,75</t>
  </si>
  <si>
    <t xml:space="preserve">Residenz Medium Glas 12x0,75  </t>
  </si>
  <si>
    <t>Residenz Naturell Glas 12x0,75</t>
  </si>
  <si>
    <t>Fritz Kola 24x0,33</t>
  </si>
  <si>
    <t>Fritz Kola ohne Zucker 24x0,33</t>
  </si>
  <si>
    <t xml:space="preserve">classic light                 </t>
  </si>
  <si>
    <t xml:space="preserve">Fritz Mischmasch 24x0,33      </t>
  </si>
  <si>
    <t>Fritz Limo Apf.-Kirsch 24x0,33</t>
  </si>
  <si>
    <t xml:space="preserve">Apfel-Kirsch-Holunder         </t>
  </si>
  <si>
    <t xml:space="preserve">Fritz Limo Melone 24x0,33     </t>
  </si>
  <si>
    <t xml:space="preserve">Fritz Limo Orange 24x0,33     </t>
  </si>
  <si>
    <t xml:space="preserve">Fritz Limo Zitrone 24x0,33    </t>
  </si>
  <si>
    <t>Fritz Bio Apfelschorle 24x0,33</t>
  </si>
  <si>
    <t xml:space="preserve">Spritz Bio Apfelschorle       </t>
  </si>
  <si>
    <t>Fritz Kola ohne Zucker 24x0,2</t>
  </si>
  <si>
    <t>Vorbestellartikel</t>
  </si>
  <si>
    <t>Fritz Kola Gastro  24x0,2</t>
  </si>
  <si>
    <t>Fritz BIO Rhabarbersch.24x0,33</t>
  </si>
  <si>
    <t xml:space="preserve">Rhabarberschorle              </t>
  </si>
  <si>
    <t>Fritz Kola superzero 24x0,33</t>
  </si>
  <si>
    <t>Fritz Bio Traubenscho. 24x0,33</t>
  </si>
  <si>
    <t>Spritz Bio Traube., VB-Artikel</t>
  </si>
  <si>
    <t>Fritz Anj. Ananas-Lim. 24x0,33</t>
  </si>
  <si>
    <t>Bio, VB-Artikel</t>
  </si>
  <si>
    <t>Fritz Limo Ingwer Lim. 24x0,33</t>
  </si>
  <si>
    <t>Limette</t>
  </si>
  <si>
    <t xml:space="preserve">Frucade Orange 20x0,5         </t>
  </si>
  <si>
    <t xml:space="preserve">Frucade Zitrone 20x0,5        </t>
  </si>
  <si>
    <t xml:space="preserve">Frucade Cola Mix 20x0,5       </t>
  </si>
  <si>
    <t xml:space="preserve">Frucade Sport 20x0,5          </t>
  </si>
  <si>
    <t xml:space="preserve">Frucade Apfelschorle 20x0,5   </t>
  </si>
  <si>
    <t>Gerolst. St. Gero Indi 12x0,75</t>
  </si>
  <si>
    <t>Gerolst. Naturell Indi.12x0,75</t>
  </si>
  <si>
    <t>Gerolst. Sprudel Indi. 12x0,75</t>
  </si>
  <si>
    <t xml:space="preserve">Gerolst. Medium Indi.12x0,75  </t>
  </si>
  <si>
    <t xml:space="preserve">Gerolst. Sprudel Glas 6x1,0   </t>
  </si>
  <si>
    <t xml:space="preserve">Gerolst. Medium Glas 6x1,0    </t>
  </si>
  <si>
    <t xml:space="preserve">Gerolst. Naturell Glas 6x1,0  </t>
  </si>
  <si>
    <t>Gerolst. Heilwasser Glas 6x1,0</t>
  </si>
  <si>
    <t>Gerolst. Feinperlig Glas 6x1,0</t>
  </si>
  <si>
    <t xml:space="preserve">Gerolsteiner Ursprung 6x1,0   </t>
  </si>
  <si>
    <t xml:space="preserve">Gerolst. Sprudel PET 12x1,0   </t>
  </si>
  <si>
    <t xml:space="preserve">Gerolst. Medium PET 12x1,0    </t>
  </si>
  <si>
    <t xml:space="preserve">Gerolst. Naturell PET 12x1,0  </t>
  </si>
  <si>
    <t xml:space="preserve">Gerolst. Naturell PET 6x1,5   </t>
  </si>
  <si>
    <t xml:space="preserve">Gerolst. Gou. Sprudel 24x0,25 </t>
  </si>
  <si>
    <t>Gerolst. Gou. Medium 24x0,25</t>
  </si>
  <si>
    <t>Gerolst. Gou. Naturell 24x0,25</t>
  </si>
  <si>
    <t>Gerolst. Gou. Medium 12x0,75</t>
  </si>
  <si>
    <t>Gerolst. Gou. Naturell 12x0,75</t>
  </si>
  <si>
    <t>Gerolst. Naturell Office 2x5,0</t>
  </si>
  <si>
    <t>Abenstaler Spritzig PET 12x1,0</t>
  </si>
  <si>
    <t>Abenstaler Medium PET 12x1,0</t>
  </si>
  <si>
    <t>Abenstaler Naturell PET 12x1,0</t>
  </si>
  <si>
    <t>Abenstaler Spritzig Glas20x0,5</t>
  </si>
  <si>
    <t xml:space="preserve">Abenstaler Medium Glas 20x0,5 </t>
  </si>
  <si>
    <t>Abenstaler Naturell Glas20x0,5</t>
  </si>
  <si>
    <t>Abenstaler Spritzig Glas12x0,7</t>
  </si>
  <si>
    <t xml:space="preserve">Abenstaler Medium Glas 12x0,7 </t>
  </si>
  <si>
    <t>Abenstaler Naturell Glas12x0,7</t>
  </si>
  <si>
    <t>*Hornecker Zitrone SV 20x0,5</t>
  </si>
  <si>
    <t>*Hornecker Orange SV 20x0,5</t>
  </si>
  <si>
    <t>*Hornecker Cola Mix SV 20x0,5</t>
  </si>
  <si>
    <t>LUIS Mineralw. Medium 12x0,7</t>
  </si>
  <si>
    <t>LUIS Mineralw. Naturell 12x0,7</t>
  </si>
  <si>
    <t>LUIS Mineralw. Spritzig 12x0,7</t>
  </si>
  <si>
    <t xml:space="preserve">Rhönsprudel Original 12x0,75  </t>
  </si>
  <si>
    <t xml:space="preserve">Rhönsprudel Medium 12x0,75    </t>
  </si>
  <si>
    <t xml:space="preserve">Rhönsprudel Naturell 12x0,75  </t>
  </si>
  <si>
    <t>Rhönsprudel MinWa +Zit.12x0,75</t>
  </si>
  <si>
    <t>Mineralwasser + Zitrone, Indi.</t>
  </si>
  <si>
    <t>Rhönspru. PLUS Limette 12x0,75</t>
  </si>
  <si>
    <t>Mineralwasser + Limette, Indi.</t>
  </si>
  <si>
    <t>Albertus Q. Classic 20x0,5</t>
  </si>
  <si>
    <t>Albertus Q. Sanft 20x0,5</t>
  </si>
  <si>
    <t xml:space="preserve">Albertus Q. Classic 12x0,7    </t>
  </si>
  <si>
    <t xml:space="preserve">Albertus Q. Sanft 12x0,7      </t>
  </si>
  <si>
    <t xml:space="preserve">Albertus Q. Naturell12x0,7    </t>
  </si>
  <si>
    <t>Adldorfer MiWa. Medium 12x0,7</t>
  </si>
  <si>
    <t>Mineralwasser</t>
  </si>
  <si>
    <t>Adldorfer MiW. Spritzig 12x0,7</t>
  </si>
  <si>
    <t>Adldorfer MiWa. Still 12x0,7</t>
  </si>
  <si>
    <t xml:space="preserve">Hirschquelle Glas 12x0,75     </t>
  </si>
  <si>
    <t>Hirschquelle Glas Indi. 9x0,75</t>
  </si>
  <si>
    <t>Heilwasser</t>
  </si>
  <si>
    <t>Krumb. Spritzig rot Glas12x0,7</t>
  </si>
  <si>
    <t xml:space="preserve">Krumb. Medium bl. Glas 12x0,7 </t>
  </si>
  <si>
    <t xml:space="preserve">Krumb. Naturell Glas 12x0,7   </t>
  </si>
  <si>
    <t xml:space="preserve">Krumb. Classic Glas 6x0,75    </t>
  </si>
  <si>
    <t xml:space="preserve">Krumb. Medium Glas 6x0,75     </t>
  </si>
  <si>
    <t xml:space="preserve">Krumb. Naturell Glas 6x0,75   </t>
  </si>
  <si>
    <t>Krumb. Medium bl. PET 20x0,5</t>
  </si>
  <si>
    <t>Krumb. Naturell PET 20x0,5</t>
  </si>
  <si>
    <t>Krumb. Naturell PET 9x1,0</t>
  </si>
  <si>
    <t>Krumb. Spritzig rot PET 9x1,0</t>
  </si>
  <si>
    <t xml:space="preserve">Krumb. Medium blau PET 9x1,0  </t>
  </si>
  <si>
    <t>Krumb. Apfelschorle PET 9x1,0</t>
  </si>
  <si>
    <t>Krumb. Birne Kräuter PET 9x1,0</t>
  </si>
  <si>
    <t>Krumb. Traube Mirab. PET 9x1,0</t>
  </si>
  <si>
    <t>Krumb. Apfel Kirsch PET 9x1,0</t>
  </si>
  <si>
    <t xml:space="preserve">Afri Cola Glas 24x0,2         </t>
  </si>
  <si>
    <t>now Black Cola Glas 10x0,33</t>
  </si>
  <si>
    <t>Bio</t>
  </si>
  <si>
    <t xml:space="preserve">now Fresh Lemon Glas 10x0,33  </t>
  </si>
  <si>
    <t xml:space="preserve">Bio                           </t>
  </si>
  <si>
    <t xml:space="preserve">now Sunny Orange Glas 10x0,33 </t>
  </si>
  <si>
    <t>now Orange Cola Glas 10x0,33</t>
  </si>
  <si>
    <t xml:space="preserve">now Grape Fruit Glas 10x0,33  </t>
  </si>
  <si>
    <t xml:space="preserve">now Holler Blüte Glas 10x0,33 </t>
  </si>
  <si>
    <t xml:space="preserve">BIO Kristall Medium 6x0,75    </t>
  </si>
  <si>
    <t>BIO Kristall Still 6x0,75</t>
  </si>
  <si>
    <t xml:space="preserve">BIO Kristall Medium 10x0,33   </t>
  </si>
  <si>
    <t>BIO Kristall Still 10x0,33</t>
  </si>
  <si>
    <t xml:space="preserve">now Passion Crush 10x0,33     </t>
  </si>
  <si>
    <t xml:space="preserve">Lauretana Glas 6x1,0          </t>
  </si>
  <si>
    <t xml:space="preserve">Libella Orange Glas 20x0,5    </t>
  </si>
  <si>
    <t xml:space="preserve">Split-Kiste                   </t>
  </si>
  <si>
    <t xml:space="preserve">Libella Zitrone Glas 20x0,5   </t>
  </si>
  <si>
    <t xml:space="preserve">Libella Cola Mix Glas 20x0,5  </t>
  </si>
  <si>
    <t>Maxl Mix 20x0,5</t>
  </si>
  <si>
    <t xml:space="preserve">now Orange Cola Glas 10x0,5   </t>
  </si>
  <si>
    <t>now BioSprizz Apfelsch. 10x0,5</t>
  </si>
  <si>
    <t xml:space="preserve">Apfelschorle, Glas            </t>
  </si>
  <si>
    <t>now BioSprizz Cassis L. 10x0,5</t>
  </si>
  <si>
    <t xml:space="preserve">Cassis Lime, Glas             </t>
  </si>
  <si>
    <t>now BioSprizz Rhabarber 10x0,5</t>
  </si>
  <si>
    <t xml:space="preserve">Bionade Eistee Pfirs. 12x0,33 </t>
  </si>
  <si>
    <t xml:space="preserve">Pfirsich                      </t>
  </si>
  <si>
    <t>Bionade Eistee Zitrone 12x0,33</t>
  </si>
  <si>
    <t>Red Bull Energy 240x0,25</t>
  </si>
  <si>
    <t>1/4-Chep-Display</t>
  </si>
  <si>
    <t xml:space="preserve">San Pellegrino 12x1,0         </t>
  </si>
  <si>
    <t xml:space="preserve">San Pellegrino 6x1,0          </t>
  </si>
  <si>
    <t xml:space="preserve">San Pellegrino 16x0,75        </t>
  </si>
  <si>
    <t xml:space="preserve">San Pellegrino 20x0,5         </t>
  </si>
  <si>
    <t xml:space="preserve">San Pellegrino 24x0,25        </t>
  </si>
  <si>
    <t>Acqua Panna 12x1,0</t>
  </si>
  <si>
    <t xml:space="preserve">Acqua Panna 16x0,75           </t>
  </si>
  <si>
    <t xml:space="preserve">Acqua Panna 20x0,5            </t>
  </si>
  <si>
    <t xml:space="preserve">Acqua Panna 24x0,25           </t>
  </si>
  <si>
    <t xml:space="preserve">Sanbitter 4x6x0,098           </t>
  </si>
  <si>
    <t xml:space="preserve">Plose Aranciata 6x1,0         </t>
  </si>
  <si>
    <t xml:space="preserve">Plose Limonata 6x1,0          </t>
  </si>
  <si>
    <t xml:space="preserve">Almdudler Sirup Einweg 12x0,7 </t>
  </si>
  <si>
    <t>Plose Gourmet Naturale 24x0,25</t>
  </si>
  <si>
    <t>Plose Gourmet Frizzan. 24x0,25</t>
  </si>
  <si>
    <t xml:space="preserve">Almdudler zuckerfrei 6x1,0    </t>
  </si>
  <si>
    <t xml:space="preserve">Einweg                        </t>
  </si>
  <si>
    <t xml:space="preserve">Almdudler Einweg 6x1,0        </t>
  </si>
  <si>
    <t>Plose Gourmet Frizzan. 12x0,75</t>
  </si>
  <si>
    <t>Plose Gourmet Naturale 12x0,75</t>
  </si>
  <si>
    <t xml:space="preserve">Plose Frizzante 12x1,0        </t>
  </si>
  <si>
    <t xml:space="preserve">Plose Frizzante 6x1,0         </t>
  </si>
  <si>
    <t xml:space="preserve">Plose Medium 6x1,0            </t>
  </si>
  <si>
    <t xml:space="preserve">Plose Naturale 6x1,0          </t>
  </si>
  <si>
    <t xml:space="preserve">Plose Naturale 12x1,0         </t>
  </si>
  <si>
    <t>Plose Gourmet Frizzante 20x0,5</t>
  </si>
  <si>
    <t>Plose Gourmet Naturale 20x0,5</t>
  </si>
  <si>
    <t>Bionade Kräuter 24x0,33</t>
  </si>
  <si>
    <t>VB-Artikel 28 Tage &amp; 40 Kisten</t>
  </si>
  <si>
    <t xml:space="preserve">Bionade Holunder 24x0,33      </t>
  </si>
  <si>
    <t>Bionade Litschi 24x0,33</t>
  </si>
  <si>
    <t>Bionade Ingwer-Orange 24x0,33</t>
  </si>
  <si>
    <t>Vb-Artikel 28 Tage &amp; 40 Kisten</t>
  </si>
  <si>
    <t>Bionade natu. Limette 12x0,33</t>
  </si>
  <si>
    <t>naturtrübe Limette</t>
  </si>
  <si>
    <t>Bionade naturt. Bluto. 12x0,33</t>
  </si>
  <si>
    <t xml:space="preserve">naturtrübe Blutorange         </t>
  </si>
  <si>
    <t xml:space="preserve">Bionade Mischkiste 12x0,33    </t>
  </si>
  <si>
    <t xml:space="preserve">Bionade Kräuter 12x0,33       </t>
  </si>
  <si>
    <t xml:space="preserve">Bionade Holunder 12x0,33      </t>
  </si>
  <si>
    <t xml:space="preserve">Bionade Litschi 12x0,33       </t>
  </si>
  <si>
    <t xml:space="preserve">Bionade Ingwer-Orange 12x0,33 </t>
  </si>
  <si>
    <t>Bionade Zitrone-Bergam.12x0,33</t>
  </si>
  <si>
    <t xml:space="preserve">Bionade Schw.-Johann.12x0,33  </t>
  </si>
  <si>
    <t xml:space="preserve">Schw.Johannisbeere-Rosmarin   </t>
  </si>
  <si>
    <t>Bionade Naturtr.Orange 12x0,33</t>
  </si>
  <si>
    <t>Bionade Naturtr.Zitrone12x0,33</t>
  </si>
  <si>
    <t>Bionade Himbeer-Pflau. 12x0,33</t>
  </si>
  <si>
    <t>Red Bull Green E. Dose 24x0,25</t>
  </si>
  <si>
    <t xml:space="preserve">Kaktusfrucht                  </t>
  </si>
  <si>
    <t>Red Bull White E. Dose 24x0,25</t>
  </si>
  <si>
    <t xml:space="preserve">Kokos-Blaubeere               </t>
  </si>
  <si>
    <t xml:space="preserve">Red Bull Blue E. Dose 24x0,25 </t>
  </si>
  <si>
    <t xml:space="preserve">Heidelbeer                    </t>
  </si>
  <si>
    <t xml:space="preserve">Red Bull Zero Dose 24x0,25    </t>
  </si>
  <si>
    <t xml:space="preserve">ohne Kalorien                 </t>
  </si>
  <si>
    <t>Red Bull Sugarfr. Dose 24x0,25</t>
  </si>
  <si>
    <t xml:space="preserve">Red Bull Energy Dose 24x0,25  </t>
  </si>
  <si>
    <t xml:space="preserve">Red Bull Display 90x4x0,25    </t>
  </si>
  <si>
    <t xml:space="preserve">Display 1/4 Chep              </t>
  </si>
  <si>
    <t>Red Bull Apricot Edit. 24x0,25</t>
  </si>
  <si>
    <t xml:space="preserve">Aprikose-Erdbeere             </t>
  </si>
  <si>
    <t xml:space="preserve">Red Bull Energy Dose 24x0,355 </t>
  </si>
  <si>
    <t xml:space="preserve">Red Bull Energy Dose 24x0,473 </t>
  </si>
  <si>
    <t>Alasia Blau 90x6x0.5</t>
  </si>
  <si>
    <t>Display 1/2 Chep</t>
  </si>
  <si>
    <t>Alasia Blau 40x6x1.5</t>
  </si>
  <si>
    <t>Alasia Grün 40x6x1.5</t>
  </si>
  <si>
    <t xml:space="preserve">Alasia Rosa 40x6x1.5          </t>
  </si>
  <si>
    <t xml:space="preserve">Display 1/2 Chep              </t>
  </si>
  <si>
    <t xml:space="preserve">Rogaska Heilwasser PET 6x1,0  </t>
  </si>
  <si>
    <t xml:space="preserve">Radenska Mineralwasser 6x1,0  </t>
  </si>
  <si>
    <t xml:space="preserve">Red Bull Sea Blue Ed. 24x0,25 </t>
  </si>
  <si>
    <t xml:space="preserve">Juneberry                     </t>
  </si>
  <si>
    <t xml:space="preserve">Silenca Früchte-Mix 20x0,5    </t>
  </si>
  <si>
    <t xml:space="preserve">Silenca Orange Zero 20x0,5    </t>
  </si>
  <si>
    <t xml:space="preserve">Silenca Classic 20x0,5        </t>
  </si>
  <si>
    <t xml:space="preserve">Silenca Medium 20x0,5         </t>
  </si>
  <si>
    <t>Silenca Eistee Pfirsich 20x0,5</t>
  </si>
  <si>
    <t xml:space="preserve">Silenca Apfelschorle 20x0,5   </t>
  </si>
  <si>
    <t xml:space="preserve">klar                          </t>
  </si>
  <si>
    <t xml:space="preserve">Silenca Apfel Kirsch 20x0,5   </t>
  </si>
  <si>
    <t xml:space="preserve">Silenca Apfelsch. trüb 20x0,5 </t>
  </si>
  <si>
    <t xml:space="preserve">Silenca Citrone 20x0,5        </t>
  </si>
  <si>
    <t xml:space="preserve">Silenca Orange 20x0,5         </t>
  </si>
  <si>
    <t xml:space="preserve">Silenca Iso Grapefruit 20x0,5 </t>
  </si>
  <si>
    <t xml:space="preserve">Silenca ACE Vitamintr. 20x0,5 </t>
  </si>
  <si>
    <t xml:space="preserve">Silenca Citrone Zero 20x0,5   </t>
  </si>
  <si>
    <t xml:space="preserve">Silenca Naturell 20x0,5       </t>
  </si>
  <si>
    <t>Silenca Joh.-beersch. 20x0,5</t>
  </si>
  <si>
    <t xml:space="preserve">Aqua Monaco TonicWater24x0,23 </t>
  </si>
  <si>
    <t>Aqua Monaco Rot Still 24x0,33</t>
  </si>
  <si>
    <t>Aqua Monaco Blau Perl. 24x0,33</t>
  </si>
  <si>
    <t xml:space="preserve">Schwep. Lemon PET 6x1,0       </t>
  </si>
  <si>
    <t xml:space="preserve">Schwep. Tonic PET 6x1,0       </t>
  </si>
  <si>
    <t xml:space="preserve">Schwep. Ginger Ale 6x1,0      </t>
  </si>
  <si>
    <t xml:space="preserve">Schwep. Wild Berry PET 6x1,0  </t>
  </si>
  <si>
    <t xml:space="preserve">Schwep. ZERO Lemon PET 6x1,0  </t>
  </si>
  <si>
    <t>Orig. Bitter Lemon ohne Zucker</t>
  </si>
  <si>
    <t xml:space="preserve">Schwep. Dry Tonic Water 6x1,0 </t>
  </si>
  <si>
    <t xml:space="preserve">Schwep. Ginger Beer 6x1,0     </t>
  </si>
  <si>
    <t>Schwep. Ginger lose 24x0,2</t>
  </si>
  <si>
    <t>Schwep. Tonic lose 24x0,2</t>
  </si>
  <si>
    <t xml:space="preserve">Schwep. Bitter Lemon 24x0,2   </t>
  </si>
  <si>
    <t xml:space="preserve">lose                          </t>
  </si>
  <si>
    <t>Schwep. Soda Water lose 24x0,2</t>
  </si>
  <si>
    <t xml:space="preserve">Schwep. Lemon 6x4x0,2         </t>
  </si>
  <si>
    <t xml:space="preserve">Schwep. Tonic 6x4x0,2         </t>
  </si>
  <si>
    <t xml:space="preserve">Schwep. Ginger 6x4x0,2        </t>
  </si>
  <si>
    <t xml:space="preserve">Schwep. Wild Berry 6x4x0,2    </t>
  </si>
  <si>
    <t>Schwep. Virg. Mojito PET 6x1,0</t>
  </si>
  <si>
    <t xml:space="preserve">Virgin Mojito                 </t>
  </si>
  <si>
    <t xml:space="preserve">Schwep. ZERO Ginger PET 6x1,0 </t>
  </si>
  <si>
    <t>American GingerAle ohne Zucker</t>
  </si>
  <si>
    <t xml:space="preserve">Schwep. ZERO Tonic PET 6x1,0  </t>
  </si>
  <si>
    <t>Indian Tonic Water ohne Zucker</t>
  </si>
  <si>
    <t>Schwep. ZERO W.Berry PET 6x1,0</t>
  </si>
  <si>
    <t>Russian Wild Berry ohne Zucker</t>
  </si>
  <si>
    <t xml:space="preserve">Schwep. Wh. Peach PET 6x1,0   </t>
  </si>
  <si>
    <t xml:space="preserve">Orangina PET 6x1,0            </t>
  </si>
  <si>
    <t xml:space="preserve">Orangina Glas 15x0,25         </t>
  </si>
  <si>
    <t>Orangina Rouge PET 6x1,0</t>
  </si>
  <si>
    <t xml:space="preserve">Schwep. Pomegranate PET 6x1,0 </t>
  </si>
  <si>
    <t>Schwep. Virg. Or. Spritz 6x1,0</t>
  </si>
  <si>
    <t>Virgin Orange Spritz, PET</t>
  </si>
  <si>
    <t xml:space="preserve">Kromb. Spezi Glas 20x0,5      </t>
  </si>
  <si>
    <t xml:space="preserve">Kromb. Spezi Dose 24x0,5      </t>
  </si>
  <si>
    <t xml:space="preserve">Spezi Original 20x0,5         </t>
  </si>
  <si>
    <t xml:space="preserve">Spezi Zero 20x0,5             </t>
  </si>
  <si>
    <t>Spezi RETRO Euroflasche 20x0,5</t>
  </si>
  <si>
    <t>Spezi Energy 24x0,33</t>
  </si>
  <si>
    <t xml:space="preserve">St. Leonhard Still 6x1,0      </t>
  </si>
  <si>
    <t xml:space="preserve">St. Leonhard Medium 6x1,0     </t>
  </si>
  <si>
    <t>St. Leonhard Lichtquelle 6x1,0</t>
  </si>
  <si>
    <t xml:space="preserve">St. Leonhard Luna Mond. 6x1,0 </t>
  </si>
  <si>
    <t>St. Leonhard Sonnenquelle6x1,0</t>
  </si>
  <si>
    <t xml:space="preserve">St. Leonhard Vollmond 6x1,0   </t>
  </si>
  <si>
    <t>St. Leonhard Ich bin die 6x1,0</t>
  </si>
  <si>
    <t xml:space="preserve">Quelle, still                 </t>
  </si>
  <si>
    <t xml:space="preserve">St. Georgsquelle Med. 12x0,33 </t>
  </si>
  <si>
    <t>St. Georgsquelle Still 12x0,33</t>
  </si>
  <si>
    <t xml:space="preserve">St. Georgsquelle Still 6x1,0  </t>
  </si>
  <si>
    <t xml:space="preserve">St. Georgsquelle Medium 6x1,0 </t>
  </si>
  <si>
    <t>Black Forest Still Gou.12x0,75</t>
  </si>
  <si>
    <t>Tho. Henry Spicy Ging.PET6x1,0</t>
  </si>
  <si>
    <t>Tho. Henry Bitter Lem.PET6x1,0</t>
  </si>
  <si>
    <t xml:space="preserve">Tho. Henry Tonic Wat.PET6x1,0 </t>
  </si>
  <si>
    <t>Tho. Henry Ginger Ale PET6x1,0</t>
  </si>
  <si>
    <t>Tho. Henry Wild Berry PET6x1,0</t>
  </si>
  <si>
    <t>Tho. Henry Bitter Lemon 24x0,2</t>
  </si>
  <si>
    <t xml:space="preserve">Tho. Henry Ginger Ale 24x0,2  </t>
  </si>
  <si>
    <t>Tho. Henry Spicy Ginger 24x0,2</t>
  </si>
  <si>
    <t xml:space="preserve">Tho. Henry Tonic Water 24x0,2 </t>
  </si>
  <si>
    <t xml:space="preserve">Wolfra Apfel Kirsch 1x5,0     </t>
  </si>
  <si>
    <t xml:space="preserve">Bag in Box                    </t>
  </si>
  <si>
    <t>Wolfra Streuobstap. trüb 1x5,0</t>
  </si>
  <si>
    <t>Wolfra Bio Apfel Birne 6x1,0</t>
  </si>
  <si>
    <t xml:space="preserve">Wolfra Bio Orange 6x1,0       </t>
  </si>
  <si>
    <t>Wolfra Bio Johann. schw. 6x1,0</t>
  </si>
  <si>
    <t xml:space="preserve">Wolfra Bio Rhabarber 6x1,0    </t>
  </si>
  <si>
    <t xml:space="preserve">Wolfra Bio Apfel 6x1,0        </t>
  </si>
  <si>
    <t>Wolfra Zitrone 6x1,0</t>
  </si>
  <si>
    <t xml:space="preserve">Wolfra Apfel trüb 6x1,0       </t>
  </si>
  <si>
    <t xml:space="preserve">Wolfra Orange Direkt 6x1,0    </t>
  </si>
  <si>
    <t xml:space="preserve">Wolfra Kirsche 6x1,0          </t>
  </si>
  <si>
    <t xml:space="preserve">Wolfra Traube weiss 6x1,0     </t>
  </si>
  <si>
    <t xml:space="preserve">Wolfra Apfel Holunder 6x1,0   </t>
  </si>
  <si>
    <t xml:space="preserve">Wolfra Holler Apfel 6x1,0     </t>
  </si>
  <si>
    <t>Wolfra Cranberry 6x1,0</t>
  </si>
  <si>
    <t xml:space="preserve">Wolfra ACE 6x1,0              </t>
  </si>
  <si>
    <t xml:space="preserve">Wolfra Apfel klar 6x1,0       </t>
  </si>
  <si>
    <t xml:space="preserve">Wolfra Orange 6x1,0           </t>
  </si>
  <si>
    <t xml:space="preserve">Wolfra Pink Grape 6x1,0       </t>
  </si>
  <si>
    <t xml:space="preserve">Wolfra Traube rot 6x1,0       </t>
  </si>
  <si>
    <t xml:space="preserve">Wolfra Ananas 6x1,0           </t>
  </si>
  <si>
    <t xml:space="preserve">Wolfra Multi Mild 6x1,0       </t>
  </si>
  <si>
    <t xml:space="preserve">Wolfra Johann. schwarz 6x1,0  </t>
  </si>
  <si>
    <t xml:space="preserve">Wolfra Multivitamin 6x1,0     </t>
  </si>
  <si>
    <t xml:space="preserve">Wolfra Sauerkirsche 6x1,0     </t>
  </si>
  <si>
    <t xml:space="preserve">Wolfra Birne trüb 6x1,0       </t>
  </si>
  <si>
    <t xml:space="preserve">Wolfra Tomate 6x1,0           </t>
  </si>
  <si>
    <t xml:space="preserve">Wolfra Banane 6x1,0           </t>
  </si>
  <si>
    <t xml:space="preserve">Wolfra Pfirsich 6x1,0         </t>
  </si>
  <si>
    <t xml:space="preserve">Wolfra Apfel Kirsch 6x1,0     </t>
  </si>
  <si>
    <t>Wolfra Rhabarber 6x1,0</t>
  </si>
  <si>
    <t xml:space="preserve">Wolfra Maracuja 6x1,0         </t>
  </si>
  <si>
    <t xml:space="preserve">Wolfra Mango 6x1,0            </t>
  </si>
  <si>
    <t xml:space="preserve">Wolfra Himbeere 6x1,0         </t>
  </si>
  <si>
    <t xml:space="preserve">Wolfra Orange Mild 6x1,0      </t>
  </si>
  <si>
    <t xml:space="preserve">Wolfra Apfel Mild 6x1,0       </t>
  </si>
  <si>
    <t xml:space="preserve">Wolfra Johann. rot 6x1,0      </t>
  </si>
  <si>
    <t xml:space="preserve">Wolfra Mischkiste 6x1,0       </t>
  </si>
  <si>
    <t>Wolfra Orangennektar 6x1,0</t>
  </si>
  <si>
    <t>Wolfra Eistee Pfirsich 11x0,33</t>
  </si>
  <si>
    <t xml:space="preserve">Wolfra Eistee Zitrone 11x0,33 </t>
  </si>
  <si>
    <t xml:space="preserve">Wolfra Eistee Kirsche 11x0,33 </t>
  </si>
  <si>
    <t>Wolfra Alpenk. Kräuter 11x0,33</t>
  </si>
  <si>
    <t xml:space="preserve">Alpenkracherl                 </t>
  </si>
  <si>
    <t xml:space="preserve">Wolfra Alpenk. Orange 11x0,33 </t>
  </si>
  <si>
    <t>Wolfra Alpenk. Zitrone 11x0,33</t>
  </si>
  <si>
    <t>Wolfra Alpenk.Himbeere 11x0,33</t>
  </si>
  <si>
    <t>Alpenkracherl</t>
  </si>
  <si>
    <t>Wolfra Alpen. Maracuja 11x0,33</t>
  </si>
  <si>
    <t xml:space="preserve">Maracuja Schorle              </t>
  </si>
  <si>
    <t xml:space="preserve">Wolfra Alpens. Mango 11x0,33  </t>
  </si>
  <si>
    <t xml:space="preserve">Mango Schorle                 </t>
  </si>
  <si>
    <t>Wolfra Alpen. Rhabarb. 11x0,33</t>
  </si>
  <si>
    <t xml:space="preserve">Rhabarber Schorle             </t>
  </si>
  <si>
    <t>Wolfra Alpen. Apf.Trüb 11x0,33</t>
  </si>
  <si>
    <t xml:space="preserve">Apfel Trüb Schorle            </t>
  </si>
  <si>
    <t xml:space="preserve">Wolfra Alpen. Johann. 11x0,33 </t>
  </si>
  <si>
    <t xml:space="preserve">Johannisbeere Schorle         </t>
  </si>
  <si>
    <t xml:space="preserve">Wolfra Alpen. Holler 11x0,33  </t>
  </si>
  <si>
    <t xml:space="preserve">Holler Schorle                </t>
  </si>
  <si>
    <t xml:space="preserve">Wolfra Orange 12x0,2          </t>
  </si>
  <si>
    <t xml:space="preserve">Wolfra Apfel klar 12x0,2      </t>
  </si>
  <si>
    <t xml:space="preserve">Wolfra Multivitamin 12x0,2    </t>
  </si>
  <si>
    <t xml:space="preserve">Wolfra Traube rot 12x0,2      </t>
  </si>
  <si>
    <t>Wolfra Johannisb. schw. 12x0,2</t>
  </si>
  <si>
    <t xml:space="preserve">Balis Cosmo 24x0,33           </t>
  </si>
  <si>
    <t xml:space="preserve">Cranberry &amp; Rosmarin          </t>
  </si>
  <si>
    <t xml:space="preserve">Wolfra Geniesserkiste 12x0,2  </t>
  </si>
  <si>
    <t xml:space="preserve">Wolfra Apfel Klar 20x0,5      </t>
  </si>
  <si>
    <t xml:space="preserve">Wolfra Orange 20x0,5          </t>
  </si>
  <si>
    <t>Wolfra Alpens. Maracuja 20x0,5</t>
  </si>
  <si>
    <t xml:space="preserve">Wolfra Alpens. Johann. 20x0,5 </t>
  </si>
  <si>
    <t>Wolfra Alpens. Rharbab. 20x0,5</t>
  </si>
  <si>
    <t>Wolfra Alpens. Apf. trüb20x0,5</t>
  </si>
  <si>
    <t xml:space="preserve">Wolfra Alpens. Mango 20x0,5   </t>
  </si>
  <si>
    <t>Wolfra Sommer Apfel 6x1,0</t>
  </si>
  <si>
    <t>Saisonartikel März-Aug.</t>
  </si>
  <si>
    <t xml:space="preserve">Wolfra Glühfein 6x1,0         </t>
  </si>
  <si>
    <t xml:space="preserve">Saisonartikel Okt.-Dez.       </t>
  </si>
  <si>
    <t>Wolfra Winter Apfel 6x1,0</t>
  </si>
  <si>
    <t>Saisonartikel Okt.-Dez.</t>
  </si>
  <si>
    <t xml:space="preserve">Wolfra Kinder Punsch 6x1,0    </t>
  </si>
  <si>
    <t>Wolfra Feuerzange 6x1,0</t>
  </si>
  <si>
    <t>Wolfra Früchtepunsch 6x1,0</t>
  </si>
  <si>
    <t>Alk.frei/Saison Okt.-Dez.</t>
  </si>
  <si>
    <t>Wolfra Glühfein weiss 6x1,0</t>
  </si>
  <si>
    <t xml:space="preserve">Wolfra Winter Kir.-Him. 6x1,0 </t>
  </si>
  <si>
    <t xml:space="preserve">Kirsche-Himbeere / Okt.-Dez.  </t>
  </si>
  <si>
    <t xml:space="preserve">Alpenfrucht Apfelsaft 6x1,0   </t>
  </si>
  <si>
    <t xml:space="preserve">Apfelsaft klar                </t>
  </si>
  <si>
    <t xml:space="preserve">Alpenfrucht Orange 6x1,0      </t>
  </si>
  <si>
    <t xml:space="preserve">Evian PET 6x1.5               </t>
  </si>
  <si>
    <t xml:space="preserve">Vöslauer Prickelnd 12x0,75    </t>
  </si>
  <si>
    <t>Vöslauer ohne Kohlens. 12x0,75</t>
  </si>
  <si>
    <t>Adel. Miwa Mix Display65x6x1,0</t>
  </si>
  <si>
    <t>Classic / Sanft / Naturell</t>
  </si>
  <si>
    <t>San Pellegrino Aranciata Rossa</t>
  </si>
  <si>
    <t>Dose 24x0,33</t>
  </si>
  <si>
    <t xml:space="preserve">San Pellegrino Limonata       </t>
  </si>
  <si>
    <t xml:space="preserve">Dose 24x0,33                  </t>
  </si>
  <si>
    <t>San Pellegrino Aranciata</t>
  </si>
  <si>
    <t xml:space="preserve">San Pellegrino Limone e Menta </t>
  </si>
  <si>
    <t>Tein.Genuss-Limo Mango 12x0,75</t>
  </si>
  <si>
    <t>Tein.Genuss-Limo Joh. 12x0,75</t>
  </si>
  <si>
    <t>Tein.Genuss-Limo Zitr. 12x0,75</t>
  </si>
  <si>
    <t>Tein.Genuss-Limo Rhab. 12x0,75</t>
  </si>
  <si>
    <t>Tein.Genuss-Limo Oran. 12x0,75</t>
  </si>
  <si>
    <t xml:space="preserve">Mio Mio Mate 12x0,5           </t>
  </si>
  <si>
    <t xml:space="preserve">Mio Mio Mate Ginger 12x0,5    </t>
  </si>
  <si>
    <t xml:space="preserve">Mio Mio Cola 12x0,5           </t>
  </si>
  <si>
    <t>Fever-Tree Wild Berry 3x8x0,15</t>
  </si>
  <si>
    <t>Fever-Tree Indian To. 3x8x0,15</t>
  </si>
  <si>
    <t>Fever-Tree Medit. To. 3x8x0,15</t>
  </si>
  <si>
    <t xml:space="preserve">Fever-Tree Wild Berry 6x4x0,2 </t>
  </si>
  <si>
    <t>Fever-Tree Ginger Beer 6x4x0,2</t>
  </si>
  <si>
    <t>Fever-Tree Tonic Water 6x4x0,2</t>
  </si>
  <si>
    <t xml:space="preserve">India Tonic Water             </t>
  </si>
  <si>
    <t>Fever-Tree Medi. Tonic 6x4x0,2</t>
  </si>
  <si>
    <t xml:space="preserve">Mediterran Tonic Water        </t>
  </si>
  <si>
    <t>Fever-Tree Elder.Tonic 6x4x0,2</t>
  </si>
  <si>
    <t xml:space="preserve">Elderflower Tonic Water       </t>
  </si>
  <si>
    <t xml:space="preserve">Fever-Tree Tonic Water 8x0,5  </t>
  </si>
  <si>
    <t xml:space="preserve">Fever-Tree Medit. Tonic 8x0,5 </t>
  </si>
  <si>
    <t>Fever-Tree Elderf. Tonic 8x0,5</t>
  </si>
  <si>
    <t xml:space="preserve">Fever-Tree Dry Tonic 8x0,5    </t>
  </si>
  <si>
    <t xml:space="preserve">Fever-Tree Ginger Beer 8x0,5  </t>
  </si>
  <si>
    <t xml:space="preserve">Fever-Tree Dry Tonic 6x4x0,2  </t>
  </si>
  <si>
    <t>Fever-Tree Bitter Lemon 6x0,75</t>
  </si>
  <si>
    <t xml:space="preserve">Sicilian Bitter Lemon         </t>
  </si>
  <si>
    <t>Fever-Tree Indian Tonic 6x0,75</t>
  </si>
  <si>
    <t>Fever-Tree Medit. Tonic 6x0,75</t>
  </si>
  <si>
    <t xml:space="preserve">Fever-Tree Wild Berry 6x0,75  </t>
  </si>
  <si>
    <t>Fever-Tree Ginger Ale 6x0,75</t>
  </si>
  <si>
    <t>Plose Medium 12x1,0</t>
  </si>
  <si>
    <t xml:space="preserve">Balis Basil 24x0,33           </t>
  </si>
  <si>
    <t xml:space="preserve">Basilikum &amp; Ingwer            </t>
  </si>
  <si>
    <t xml:space="preserve">Balis Tiki 24x0,33            </t>
  </si>
  <si>
    <t xml:space="preserve">Ananas &amp; Minze                </t>
  </si>
  <si>
    <t xml:space="preserve">Red Bull Black Orange 24x0,33 </t>
  </si>
  <si>
    <t xml:space="preserve">Organics, Dose                </t>
  </si>
  <si>
    <t xml:space="preserve">Red Bull Fizzy Peach 24x0,33  </t>
  </si>
  <si>
    <t>Red Bull Simply Cola 24x0,33</t>
  </si>
  <si>
    <t>Organics, Dose</t>
  </si>
  <si>
    <t xml:space="preserve">Red Bull Easy Lemon 24x0,33   </t>
  </si>
  <si>
    <t>Red Bull Summer Mix 240x0,25</t>
  </si>
  <si>
    <t>1/4-Chep-Display, Summer E. 25</t>
  </si>
  <si>
    <t xml:space="preserve">Red Bull 4-Pack Mix 90x4x0,25 </t>
  </si>
  <si>
    <t xml:space="preserve">1/4-Chep-Display              </t>
  </si>
  <si>
    <t>Red Bull Fuji Apf. Ing 24x0,25</t>
  </si>
  <si>
    <t xml:space="preserve">Winter Edition 2025           </t>
  </si>
  <si>
    <t>Red Bull Fuji A.Ing.SF 24x0,25</t>
  </si>
  <si>
    <t>Sugarfree, Winter Ed. 2025</t>
  </si>
  <si>
    <t xml:space="preserve">Red Bull Winter Mix 240x0,25  </t>
  </si>
  <si>
    <t>1/4-Chep-Display, Winter E. 25</t>
  </si>
  <si>
    <t>Pfanner Eistee Wasserm. 8x0,75</t>
  </si>
  <si>
    <t>Pfanner Eistee Pfirsich 8x0,75</t>
  </si>
  <si>
    <t>Pfanner Eistee Der Grü. 8x0,75</t>
  </si>
  <si>
    <t>Pfanner Eistee Pf. Zero 8x0,75</t>
  </si>
  <si>
    <t xml:space="preserve">Eistee Pfirsich Zero          </t>
  </si>
  <si>
    <t>Almdudler Origin. Dose 24x0,33</t>
  </si>
  <si>
    <t>Pfanner Eistee Tutti Frutti</t>
  </si>
  <si>
    <t>1/4 Chep Display - 96x2,0</t>
  </si>
  <si>
    <t>Monster Juiced Dose 12x0,5</t>
  </si>
  <si>
    <t>Manco Loco,</t>
  </si>
  <si>
    <t xml:space="preserve">Monster Energy Dose 12x0,5    </t>
  </si>
  <si>
    <t xml:space="preserve">Original, grünes M            </t>
  </si>
  <si>
    <t xml:space="preserve">Monster Punch Dose 12x0,5     </t>
  </si>
  <si>
    <t xml:space="preserve">Pipeline Punch                </t>
  </si>
  <si>
    <t xml:space="preserve">Monster The Doctor 12x0,5     </t>
  </si>
  <si>
    <t xml:space="preserve">VR46-Valentino Rossi          </t>
  </si>
  <si>
    <t>Monster Ult. White Dose 12x0,5</t>
  </si>
  <si>
    <t xml:space="preserve">Zero Zucker, weiße Dose       </t>
  </si>
  <si>
    <t>*Monster Nitro Dose 12x0,5</t>
  </si>
  <si>
    <t>Monster Peach Dose 12x0,5</t>
  </si>
  <si>
    <t>Rehab Peach</t>
  </si>
  <si>
    <t>Monster Zero Dose 12x0,5</t>
  </si>
  <si>
    <t>Absolutely Zero</t>
  </si>
  <si>
    <t xml:space="preserve">Monster Assault Dose 12x0,5   </t>
  </si>
  <si>
    <t>Monster Ultra Watermel. 12x0,5</t>
  </si>
  <si>
    <t xml:space="preserve">Ultra Watermelon, Dose        </t>
  </si>
  <si>
    <t>Monster Monarch Dose 12x0,5</t>
  </si>
  <si>
    <t xml:space="preserve">Monster Ultra Fiesta 12x0,5   </t>
  </si>
  <si>
    <t xml:space="preserve">Dose, Energy                  </t>
  </si>
  <si>
    <t>Monster Ultra Paradise 12x0,5</t>
  </si>
  <si>
    <t>Dose, Energy</t>
  </si>
  <si>
    <t xml:space="preserve">Monster Original Zero 12x0,5  </t>
  </si>
  <si>
    <t xml:space="preserve">grünes "M", Dose              </t>
  </si>
  <si>
    <t>Monster 4-Pack Mix-D. 72x4x0,5</t>
  </si>
  <si>
    <t>Monster Lando Norris 12x0,5</t>
  </si>
  <si>
    <t>Zero Zucker</t>
  </si>
  <si>
    <t xml:space="preserve">Deit Citro klar PET 12x1,0    </t>
  </si>
  <si>
    <t xml:space="preserve">Deit Cola Mix PET 12x1,0      </t>
  </si>
  <si>
    <t>Deit Grapefruit PET 12x1,0</t>
  </si>
  <si>
    <t xml:space="preserve">Deit Limette PET 12x1,0       </t>
  </si>
  <si>
    <t xml:space="preserve">Deit Orange PET 12x1,0        </t>
  </si>
  <si>
    <t xml:space="preserve">Deit Pink Grape PET 12x1,0    </t>
  </si>
  <si>
    <t xml:space="preserve">Deit Zitrone trüb PET 12x1,0  </t>
  </si>
  <si>
    <t>Deit Citr.-Maracuja PET 12x1,0</t>
  </si>
  <si>
    <t xml:space="preserve">Deit Joh.-Blutor. PET 12x1,0  </t>
  </si>
  <si>
    <t>Fuze Tea Pfir. Holund. 6x1,25</t>
  </si>
  <si>
    <t>EW-PET, ohne Zucker</t>
  </si>
  <si>
    <t>*Fuze Tea Blaub.-Lavend.6x1,25</t>
  </si>
  <si>
    <t>Fuze Tea Limette-Minze 6x1,25</t>
  </si>
  <si>
    <t>EW-PET</t>
  </si>
  <si>
    <t xml:space="preserve">Fuze Tea Pfirsich 6x1,25      </t>
  </si>
  <si>
    <t xml:space="preserve">EW-PET                        </t>
  </si>
  <si>
    <t xml:space="preserve">Fuze Tea Zitrone 6x1,25       </t>
  </si>
  <si>
    <t>Fuze Tea Pfirs.-Hibisk. 6x1,25</t>
  </si>
  <si>
    <t xml:space="preserve">Fuze Tea Mango Kamille 6x1,25 </t>
  </si>
  <si>
    <t>X15 Energy Drink EW 6x1,5</t>
  </si>
  <si>
    <t>Saisonaritkel März-Juni</t>
  </si>
  <si>
    <t xml:space="preserve">LemonSoda Dose 24x0,33        </t>
  </si>
  <si>
    <t xml:space="preserve">Crodo Limonata - Zitronenlimo </t>
  </si>
  <si>
    <t xml:space="preserve">OranSoda Dose 24x0,33         </t>
  </si>
  <si>
    <t xml:space="preserve">Crodo Aranciata - Orangenlimo </t>
  </si>
  <si>
    <t xml:space="preserve">MojitoSoda Dose 24x0,33       </t>
  </si>
  <si>
    <t xml:space="preserve">Crodo alkoholfrei             </t>
  </si>
  <si>
    <t xml:space="preserve">LemonSoda Zero Dose 24x0,33   </t>
  </si>
  <si>
    <t xml:space="preserve">OranSoda Zero Dose 24x0,33    </t>
  </si>
  <si>
    <t>OranSoda Spritz alkfr. 24x0,33</t>
  </si>
  <si>
    <t xml:space="preserve">Crodo - Alkoholfrei           </t>
  </si>
  <si>
    <t>Aqua Monaco Gast. Per.12x0,75</t>
  </si>
  <si>
    <t>Gastro Perlend</t>
  </si>
  <si>
    <t>Aqua Monaco Gast. St. 12x0,75</t>
  </si>
  <si>
    <t>Gastro Still</t>
  </si>
  <si>
    <t>Aqua Monaco Gurke-Minz 24x0,33</t>
  </si>
  <si>
    <t>Org. Gurke-Minze</t>
  </si>
  <si>
    <t>Aqua Monaco Matcha-En. 24x0,33</t>
  </si>
  <si>
    <t>Org. Matcha-Energy</t>
  </si>
  <si>
    <t>Aqua Monaco Ora.-Mara. 24x0,33</t>
  </si>
  <si>
    <t>Org. Orange-Maracuja</t>
  </si>
  <si>
    <t>Aqua Monaco Zit.-Berg. 24x0,33</t>
  </si>
  <si>
    <t>LemonAid Mischkiste 20x0,33</t>
  </si>
  <si>
    <t>Bio,Glas</t>
  </si>
  <si>
    <t xml:space="preserve">LemonAid Blutorange 20x0,33   </t>
  </si>
  <si>
    <t xml:space="preserve">LemonAid Limette 20x0,33      </t>
  </si>
  <si>
    <t xml:space="preserve">LemonAid Maracuja 20x0,33     </t>
  </si>
  <si>
    <t xml:space="preserve">LemonAid Ingwer 20x0,33       </t>
  </si>
  <si>
    <t xml:space="preserve">Chari Tea Mate  20x0,33       </t>
  </si>
  <si>
    <t xml:space="preserve">Chari Tea Black  20x0,33      </t>
  </si>
  <si>
    <t xml:space="preserve">Chari Tea Red  20x0,33        </t>
  </si>
  <si>
    <t xml:space="preserve">Chari Tea Green  20x0,33      </t>
  </si>
  <si>
    <t>Chari Tea Mischkiste 20x0,33</t>
  </si>
  <si>
    <t xml:space="preserve">Giesinger Cola Mix 20x0,5     </t>
  </si>
  <si>
    <t xml:space="preserve">Burkhardt Granatapfel 12x0,33 </t>
  </si>
  <si>
    <t xml:space="preserve">Eistee                        </t>
  </si>
  <si>
    <t xml:space="preserve">Burkhardt Blaubeere 12x0,33   </t>
  </si>
  <si>
    <t xml:space="preserve">Burkhardt Zitrone 12x0,33     </t>
  </si>
  <si>
    <t xml:space="preserve">Burkhardt Pfirsich 12x0,33    </t>
  </si>
  <si>
    <t xml:space="preserve">Burkhardt Kaktusfeige 12x0,33 </t>
  </si>
  <si>
    <t xml:space="preserve">Voelkel Orange 6x0,7          </t>
  </si>
  <si>
    <t xml:space="preserve">Demeter, 100% Direktsaft      </t>
  </si>
  <si>
    <t xml:space="preserve">Voelkel Apfel naturtrüb 6x0,7 </t>
  </si>
  <si>
    <t>Demeter, heimisch, 100% direkt</t>
  </si>
  <si>
    <t>Voelkel Feldfris. Gemüse 6x0,7</t>
  </si>
  <si>
    <t>Voelkel Feldfrisc. Möhre 6x0,7</t>
  </si>
  <si>
    <t xml:space="preserve">Voelkel Multi Natur 6x0,7     </t>
  </si>
  <si>
    <t>Voelkel Feldf. RoteBeete 6x0,7</t>
  </si>
  <si>
    <t xml:space="preserve">Voelkel Apfel Mango 6x0,7     </t>
  </si>
  <si>
    <t xml:space="preserve">100% Direktsaft               </t>
  </si>
  <si>
    <t>Voelkel Shot Ingwer 8x0,095</t>
  </si>
  <si>
    <t>Voelkel Shot Ingw. Ku. 8x0,095</t>
  </si>
  <si>
    <t>Ingwer Kurkuma</t>
  </si>
  <si>
    <t>Voelkel Shot Ing. Bee. 8x0,095</t>
  </si>
  <si>
    <t>Ingwer Beere</t>
  </si>
  <si>
    <t>Voelkel Shot Ing.&amp; Zi. 8x0,095</t>
  </si>
  <si>
    <t>Shot Ingwer &amp; Zitrone-Honig</t>
  </si>
  <si>
    <t xml:space="preserve">Voelkel Hafer Drink 6x0,75    </t>
  </si>
  <si>
    <t xml:space="preserve">Bio + Glutenfrei              </t>
  </si>
  <si>
    <t xml:space="preserve">Voelkel Hafer Barista 6x0,75  </t>
  </si>
  <si>
    <t>Burkhardt Apfel-Kirsch 6x1,0</t>
  </si>
  <si>
    <t>Apfel-Kirsch Fruchtsaftgetränk</t>
  </si>
  <si>
    <t xml:space="preserve">Burkhardt Multivitamin 6x1,0  </t>
  </si>
  <si>
    <t xml:space="preserve">Mehrfruchtsaft                </t>
  </si>
  <si>
    <t>Burkhardt Apfel naturtr. 6x1,0</t>
  </si>
  <si>
    <t xml:space="preserve">Direktsaft naturtrüb          </t>
  </si>
  <si>
    <t xml:space="preserve">Burkhardt Orangensaft 6x1,0   </t>
  </si>
  <si>
    <t xml:space="preserve">Burkhardt Apfel klar 6x1,0    </t>
  </si>
  <si>
    <t xml:space="preserve">Direktsaft klar               </t>
  </si>
  <si>
    <t xml:space="preserve">Burkhardt Johann. schw. 6x1,0 </t>
  </si>
  <si>
    <t xml:space="preserve">Johanisbeer Nektar schwarz    </t>
  </si>
  <si>
    <t xml:space="preserve">Burkhardt Orange Direkt 6x1,0 </t>
  </si>
  <si>
    <t xml:space="preserve">Direktsaft                    </t>
  </si>
  <si>
    <t xml:space="preserve">Burkhardt Maracuja 6x1,0      </t>
  </si>
  <si>
    <t xml:space="preserve">Nektar 25%                    </t>
  </si>
  <si>
    <t xml:space="preserve">Burkhardt Bio-Apfelsaft 6x1,0 </t>
  </si>
  <si>
    <t xml:space="preserve">Streuobst Apfelsaft naturtrüb </t>
  </si>
  <si>
    <t xml:space="preserve">Burkhardt Bio-Orangens. 6x1,0 </t>
  </si>
  <si>
    <t xml:space="preserve">Bio-Orangensaft               </t>
  </si>
  <si>
    <t xml:space="preserve">Burkhardt Traube Rot 6x1,0    </t>
  </si>
  <si>
    <t xml:space="preserve">Burkhardt Mango Nektar 6x1,0  </t>
  </si>
  <si>
    <t xml:space="preserve">Nektar, 30%                   </t>
  </si>
  <si>
    <t>Burkh. von der Alb Apfel 6x1,0</t>
  </si>
  <si>
    <t xml:space="preserve">Apfelsaft Direktsaft naturtr. </t>
  </si>
  <si>
    <t>Burkhardt Orangens. Mild 6x1,0</t>
  </si>
  <si>
    <t xml:space="preserve">Orangensaft Mild              </t>
  </si>
  <si>
    <t xml:space="preserve">Burkhardt Rhabarber 6x1,0     </t>
  </si>
  <si>
    <t xml:space="preserve">Nektar, 60%                   </t>
  </si>
  <si>
    <t>Burkhardt Birne naturtr. 6x1,0</t>
  </si>
  <si>
    <t>Burkhardt Cranberry Nek. 6x1,0</t>
  </si>
  <si>
    <t>Burkh. der milde Apfels. 6x1,0</t>
  </si>
  <si>
    <t>Direktsaft naturtrüb</t>
  </si>
  <si>
    <t xml:space="preserve">Burkhardt Traube Weiß 6x1,0   </t>
  </si>
  <si>
    <t>Burkhardt Sauerkirsch 6x1,0</t>
  </si>
  <si>
    <t>Nektar, 50%</t>
  </si>
  <si>
    <t>Burkhardt Johannisb. Rot 6x1,0</t>
  </si>
  <si>
    <t>Johanisbeer Nektar rot</t>
  </si>
  <si>
    <t xml:space="preserve">Burkhardt Ananassaft 6x1,0    </t>
  </si>
  <si>
    <t>Burkhardt Pfirsich Nekt. 6x1,0</t>
  </si>
  <si>
    <t xml:space="preserve">Nektar, 50%                   </t>
  </si>
  <si>
    <t xml:space="preserve">Burkhardt Pink Grapefr. 6x1,0 </t>
  </si>
  <si>
    <t xml:space="preserve">Pink Grapefruit Direktsaft    </t>
  </si>
  <si>
    <t>Burkhardt Johann. schw. 24x0,2</t>
  </si>
  <si>
    <t>Burkhardt Orangensaft 24x0,2</t>
  </si>
  <si>
    <t>Burkhardt Kombikiste 12x0,2</t>
  </si>
  <si>
    <t>12 versch. Säfte</t>
  </si>
  <si>
    <t>Burkhardt Apfelsaft kl. 24x0,2</t>
  </si>
  <si>
    <t>Uludag Gazoz Dose 24x0,33</t>
  </si>
  <si>
    <t>Bergbauern H-Milch 3,5% 12x1,0</t>
  </si>
  <si>
    <t>Berchtesgadener Land</t>
  </si>
  <si>
    <t>Bergbauern H-Milch 1,5% 12x1,0</t>
  </si>
  <si>
    <t>BIO H-Milch 1,5% 12x1,0</t>
  </si>
  <si>
    <t xml:space="preserve">BIO H-Milch 3,5% 12x1,0       </t>
  </si>
  <si>
    <t xml:space="preserve">Berchtesgadener Land          </t>
  </si>
  <si>
    <t xml:space="preserve">Becks Pils lose 24x0,33       </t>
  </si>
  <si>
    <t xml:space="preserve">Becks Blue alkf. lose 24x0,33 </t>
  </si>
  <si>
    <t>Becks Gold lose 24x0,33</t>
  </si>
  <si>
    <t>Becks Green Lemon 24x0,33</t>
  </si>
  <si>
    <t xml:space="preserve">Becks Pils 20x0,5             </t>
  </si>
  <si>
    <t xml:space="preserve">Becks Blue Alkoholfrei 20x0,5 </t>
  </si>
  <si>
    <t>Schönr. Hell KEG 20 L</t>
  </si>
  <si>
    <t>Schönr. Hell KEG 30 L</t>
  </si>
  <si>
    <t>Schönr. Hell Party 15 l</t>
  </si>
  <si>
    <t>Vorbestellartikel 10 Tage</t>
  </si>
  <si>
    <t xml:space="preserve">Schönr. Hell Party 30 l       </t>
  </si>
  <si>
    <t xml:space="preserve">Vorbestellartikel 10 Tage     </t>
  </si>
  <si>
    <t xml:space="preserve">Schönr. Gold 20x0,5           </t>
  </si>
  <si>
    <t xml:space="preserve">Becks Pils 6er 4x6x0,33       </t>
  </si>
  <si>
    <t xml:space="preserve">Becks Gold 6er 4x6x0,33       </t>
  </si>
  <si>
    <t>Becks Green Lemon 6er 4x6x0,33</t>
  </si>
  <si>
    <t xml:space="preserve">Becks Ice 6er 4x6x0,33        </t>
  </si>
  <si>
    <t xml:space="preserve">Becks Blue 6er 4x6x0,33       </t>
  </si>
  <si>
    <t>Becks Blue Lemon 0,0% 4x6x0,33</t>
  </si>
  <si>
    <t>Becks Pils/Gold/Blue 45x6x0,33</t>
  </si>
  <si>
    <t>Becks Green/Ice/Red 45x6x0,33</t>
  </si>
  <si>
    <t xml:space="preserve">Becks Pils Draft 6            </t>
  </si>
  <si>
    <t xml:space="preserve">Becks Pils Dose 24x0,5        </t>
  </si>
  <si>
    <t xml:space="preserve">Corona Cero 0,0% 4x6x0,355    </t>
  </si>
  <si>
    <t xml:space="preserve">Corona 4x6x0,355              </t>
  </si>
  <si>
    <t xml:space="preserve">Corona 20x0,355               </t>
  </si>
  <si>
    <t>Arschlecken 350 Helles 20x0,33</t>
  </si>
  <si>
    <t>Forstinger Export Hell 20x0,5</t>
  </si>
  <si>
    <t xml:space="preserve">Franz. Weißbier Hell 20x0,5   </t>
  </si>
  <si>
    <t xml:space="preserve">Franz. Weißbier Dunkel 20x0,5 </t>
  </si>
  <si>
    <t xml:space="preserve">Franz. Weißbier Leicht 20x0,5 </t>
  </si>
  <si>
    <t>Franz. Weißbier Alkf. 20x0,5</t>
  </si>
  <si>
    <t xml:space="preserve">Franz. Kellerbier 20x0,5      </t>
  </si>
  <si>
    <t xml:space="preserve">Franz. Natur Russ 20x0,5      </t>
  </si>
  <si>
    <t>Franz. Weißbier Hell 11x0,5</t>
  </si>
  <si>
    <t>Franz. Weißbier Alkf. 11x0,5</t>
  </si>
  <si>
    <t>Franz. Royal 11x0,5</t>
  </si>
  <si>
    <t xml:space="preserve">Franz. Weißbier Hell 4x6x0,33 </t>
  </si>
  <si>
    <t xml:space="preserve">Franz. Alkf. Blutor. 4x6x0,33 </t>
  </si>
  <si>
    <t xml:space="preserve">Franz. Alkf. Zitrone 4x6x0,33 </t>
  </si>
  <si>
    <t>Franz. Alkf. Holunder 4x6x0,33</t>
  </si>
  <si>
    <t>Franz. Weißbier Alkf. 4x6x0,33</t>
  </si>
  <si>
    <t xml:space="preserve">Franz. Weißbier Dose 24x0,5   </t>
  </si>
  <si>
    <t xml:space="preserve">Franz. Weißbier Hell Draft 6  </t>
  </si>
  <si>
    <t>Franz. Weißbier Hell KEG 50</t>
  </si>
  <si>
    <t>Palettenabnahme á 6 Fässer</t>
  </si>
  <si>
    <t>Franz. Weißbier Hell KEG 30</t>
  </si>
  <si>
    <t xml:space="preserve">Löwen. Original Hell 20x0,5   </t>
  </si>
  <si>
    <t xml:space="preserve">Löwen. Alkoholfrei 20x0,5     </t>
  </si>
  <si>
    <t>Löwen. Oktoberfestbier 20x0,5</t>
  </si>
  <si>
    <t>Saisonartikel Juli-Okt.</t>
  </si>
  <si>
    <t>Löwen. Triumphator 20x0,5</t>
  </si>
  <si>
    <t>Saisonartikel Jan.-April</t>
  </si>
  <si>
    <t>Löwen. Oktoberfest Dose 24x0,5</t>
  </si>
  <si>
    <t>Saisonartikel Juli.-Sep.</t>
  </si>
  <si>
    <t>Löwen. Orig. Hell Dose 24x0,5</t>
  </si>
  <si>
    <t>Löwen. Orig. Hell KEG 30</t>
  </si>
  <si>
    <t>Vorbestellartikel 6 Fässer</t>
  </si>
  <si>
    <t xml:space="preserve">Spaten Alkoholfrei 20x0,5     </t>
  </si>
  <si>
    <t xml:space="preserve">Spaten Oktoberfestbier 20x0,5 </t>
  </si>
  <si>
    <t xml:space="preserve">Saisonartikel Aug.-Sep.       </t>
  </si>
  <si>
    <t>Spaten Hell Dose 24x0,5</t>
  </si>
  <si>
    <t>Spaten Hell Euroflasche 20x0,5</t>
  </si>
  <si>
    <t>Spaten Hell Perf. Draft 6L</t>
  </si>
  <si>
    <t xml:space="preserve">Spaten Hell 4x6x0,33          </t>
  </si>
  <si>
    <t>Aldersb. Kloster Hell 20x0,5</t>
  </si>
  <si>
    <t>EURO</t>
  </si>
  <si>
    <t>Aldersb. Bio Kellerbier 20x0,5</t>
  </si>
  <si>
    <t>Aldersb. Altbay. Weißb. 20x0,5</t>
  </si>
  <si>
    <t>Altbayrisches Bio Weißbier</t>
  </si>
  <si>
    <t>Aldersb. Urhell NRW 20x0,5</t>
  </si>
  <si>
    <t>Aldersb. Alkoholfr. NRW 20x0,5</t>
  </si>
  <si>
    <t>Aldersb. Leichte Weisse 20x0,5</t>
  </si>
  <si>
    <t>Andechser WB Dunkel 20x0,5</t>
  </si>
  <si>
    <t xml:space="preserve">Andechser WB Hell 20x0,5      </t>
  </si>
  <si>
    <t xml:space="preserve">Andechser WB Alkf. 20x0,5     </t>
  </si>
  <si>
    <t>Andechser Hell 20x0,5</t>
  </si>
  <si>
    <t xml:space="preserve">Andechser Spezial Hell 20x0,5 </t>
  </si>
  <si>
    <t>Andechser Export Dunkel 20x0,5</t>
  </si>
  <si>
    <t>Andechser Bock Hell 20x0,5</t>
  </si>
  <si>
    <t xml:space="preserve">Andechser Bock Dunkel 20x0,5  </t>
  </si>
  <si>
    <t xml:space="preserve">Andechser Hell alkfr. 20x0,5  </t>
  </si>
  <si>
    <t>Andechser Bock Dunkel 30x6x0,5</t>
  </si>
  <si>
    <t>Vorbestellartikel 7 Tage</t>
  </si>
  <si>
    <t>Andechser Bock Hell 30x6x0,5</t>
  </si>
  <si>
    <t>Andechser Weizenbock 30x6x0,5</t>
  </si>
  <si>
    <t>Andechser Spez. hell 30x6x0,5</t>
  </si>
  <si>
    <t>Display 1/4 Chep, VB-Artikel</t>
  </si>
  <si>
    <t>Andechser Spez.Hell KEG 10,4 L</t>
  </si>
  <si>
    <t>VB-Artikel</t>
  </si>
  <si>
    <t>Andechser WB Hell KEG 30 L</t>
  </si>
  <si>
    <t xml:space="preserve">Auer Hefe Weißbier 20x0,5     </t>
  </si>
  <si>
    <t xml:space="preserve">Vorbestellartikel  15 Tage    </t>
  </si>
  <si>
    <t>Auerbräu Rosenh. Helles 20x0,5</t>
  </si>
  <si>
    <t>Rosenheimer Helles</t>
  </si>
  <si>
    <t xml:space="preserve">Augustiner Hell 20x0,5        </t>
  </si>
  <si>
    <t xml:space="preserve">Augustiner Edelstoff 20x0,5   </t>
  </si>
  <si>
    <t xml:space="preserve">Augustiner WB Hell 20x0,5     </t>
  </si>
  <si>
    <t>Augustiner Oktoberfestb 20x0,5</t>
  </si>
  <si>
    <t>Saisonartikel September</t>
  </si>
  <si>
    <t>Augustiner Export Dunkel20x0,5</t>
  </si>
  <si>
    <t xml:space="preserve">Augustiner Edelstoff 24x0,33  </t>
  </si>
  <si>
    <t xml:space="preserve">Augustiner Pils 24x0,33       </t>
  </si>
  <si>
    <t xml:space="preserve">Augustiner Hell 24x0,33       </t>
  </si>
  <si>
    <t>Augustiner Hell alkfrei 20x0,5</t>
  </si>
  <si>
    <t>Augustiner Hell Party 30</t>
  </si>
  <si>
    <t>Augustiner Edelstoff Party 20</t>
  </si>
  <si>
    <t>Vorbestellartikel 3 Tage</t>
  </si>
  <si>
    <t xml:space="preserve">Augustiner Hell Party 20      </t>
  </si>
  <si>
    <t>*Augustiner Hell Party 30</t>
  </si>
  <si>
    <t xml:space="preserve">Augustiner Hell KEG 50        </t>
  </si>
  <si>
    <t xml:space="preserve">Vorbestellartikel 3 Tage      </t>
  </si>
  <si>
    <t>Augustiner Edelstoff KEG 30</t>
  </si>
  <si>
    <t>Augustiner Pils KEG 30</t>
  </si>
  <si>
    <t>Augustiner Hell KEG 30</t>
  </si>
  <si>
    <t>Augustiner Dunkel KEG 30</t>
  </si>
  <si>
    <t xml:space="preserve">Ayinger Lager Hell 20x0,5     </t>
  </si>
  <si>
    <t xml:space="preserve">Ayinger Bräuweisse 20x0,5     </t>
  </si>
  <si>
    <t xml:space="preserve">Weissbier Hell                </t>
  </si>
  <si>
    <t>Ayinger Urweisse 20x0,5</t>
  </si>
  <si>
    <t>Weissbier Dunkel</t>
  </si>
  <si>
    <t>Ayinger Jahrhundertbier 20x0,5</t>
  </si>
  <si>
    <t>Ayinger Frühlingsbier 20x0,5</t>
  </si>
  <si>
    <t>Saisonartikel März-Mai</t>
  </si>
  <si>
    <t>Ayinger Radler 20x0,5</t>
  </si>
  <si>
    <t>Ayinger Altbair. Dunkel 20x0,5</t>
  </si>
  <si>
    <t xml:space="preserve">Ayinger Kellerbier 20x0,5     </t>
  </si>
  <si>
    <t xml:space="preserve">Ayinger Leichte Bräuw. 20x0,5 </t>
  </si>
  <si>
    <t xml:space="preserve">Weissbier Leicht              </t>
  </si>
  <si>
    <t>Ayinger Maibock 20x0,5</t>
  </si>
  <si>
    <t>Saisonartikel April-Juni</t>
  </si>
  <si>
    <t>Ayinger Bairisch Pils 24x0,33</t>
  </si>
  <si>
    <t xml:space="preserve">Ayinger Celebrator 24x0,33    </t>
  </si>
  <si>
    <t xml:space="preserve">Vorbestellartikel 5 Tage      </t>
  </si>
  <si>
    <t>Ayinger Lager Hell 24x0,33</t>
  </si>
  <si>
    <t>Vorbestellartikel 5 Tage</t>
  </si>
  <si>
    <t>Ayinger Lager Hell Cool KEG 15</t>
  </si>
  <si>
    <t>Vorbestellartikel Vorl. 5 Tage</t>
  </si>
  <si>
    <t xml:space="preserve">Bergfeldbräu Hell 20x0,5      </t>
  </si>
  <si>
    <t>Bergfeldbräu Hell alkfr.20x0,5</t>
  </si>
  <si>
    <t>Bergfeldbräu Weißbier 20x0,5</t>
  </si>
  <si>
    <t xml:space="preserve">Bitburger Pils lose 24x0,33   </t>
  </si>
  <si>
    <t xml:space="preserve">Bitburger Pils 20x0,5         </t>
  </si>
  <si>
    <t>Bitburger Alkfr. 0,0% 20x0,5</t>
  </si>
  <si>
    <t>Bitburger 0,0 alkf.herb 20x0,5</t>
  </si>
  <si>
    <t xml:space="preserve">Bitburger 0,0 Radl.n.4x6x0,33 </t>
  </si>
  <si>
    <t xml:space="preserve">Radler naturtrüb alkoholfrei  </t>
  </si>
  <si>
    <t xml:space="preserve">Bitburger Pils 4x6x0,33       </t>
  </si>
  <si>
    <t xml:space="preserve">Bitburger 0% Pils 4x6x0,33    </t>
  </si>
  <si>
    <t xml:space="preserve">Bitburger 0% Grapef. 4x6x0,33 </t>
  </si>
  <si>
    <t xml:space="preserve">Bitburger 0% Radler 4x6x0,33  </t>
  </si>
  <si>
    <t xml:space="preserve">Bitburger Herb 0,0 % 4x6x0,33 </t>
  </si>
  <si>
    <t>König Pils 20x0,5</t>
  </si>
  <si>
    <t>Breu Goaß Maß Dose 12x1,0</t>
  </si>
  <si>
    <t xml:space="preserve">Bundaberg Ginger Brew 20x0,33 </t>
  </si>
  <si>
    <t xml:space="preserve">Bundaberg Lemon Brew 20x0,33  </t>
  </si>
  <si>
    <t>Bundaberg Blood Orange 20x0,33</t>
  </si>
  <si>
    <t>Cocktail Pl. 192x0,2 +4 Leer</t>
  </si>
  <si>
    <t>60xPina Col., 48xZombie</t>
  </si>
  <si>
    <t>Köstritzer Schwarzbier 20x0,5</t>
  </si>
  <si>
    <t>Köstritzer Schwarz. 4x6x0,33</t>
  </si>
  <si>
    <t xml:space="preserve">Gösser NaturRadler 20x0,5     </t>
  </si>
  <si>
    <t xml:space="preserve">Gösser NaturRadler 4x6x0,33   </t>
  </si>
  <si>
    <t>Gösser Nat.Rad. 0,0%  4x6x0,33</t>
  </si>
  <si>
    <t xml:space="preserve">NaturRadler Alkoholfrei 0,0%  </t>
  </si>
  <si>
    <t>Gösser N.Rad. 0,0% Dose24x0,5</t>
  </si>
  <si>
    <t>NaturRadler Alkf. Dose 0,0%</t>
  </si>
  <si>
    <t>Budweiser Lager lose 24x0,33</t>
  </si>
  <si>
    <t>Lager Hell</t>
  </si>
  <si>
    <t xml:space="preserve">Budweiser Lager Hell 4x6x0,33 </t>
  </si>
  <si>
    <t>Budweiser Lager Hell 20x0,5</t>
  </si>
  <si>
    <t xml:space="preserve">Astra Urtyp 27x0,33           </t>
  </si>
  <si>
    <t xml:space="preserve">Chiemseer Hell 20x0,5         </t>
  </si>
  <si>
    <t>Chiemseer Hell 24x0,33</t>
  </si>
  <si>
    <t xml:space="preserve">Karamalz 20x0,5               </t>
  </si>
  <si>
    <t xml:space="preserve">Karamalz 4x6x0,33             </t>
  </si>
  <si>
    <t xml:space="preserve">Karamalz Lemon 4x6x0,33       </t>
  </si>
  <si>
    <t xml:space="preserve">Karamalz 24x0,33              </t>
  </si>
  <si>
    <t xml:space="preserve">Erdinger WB Hell 20x0,5       </t>
  </si>
  <si>
    <t xml:space="preserve">Erdinger WB Dunkel 20x0,5     </t>
  </si>
  <si>
    <t>Erdinger WB Alkoholfrei 20x0,5</t>
  </si>
  <si>
    <t>Erdinger WB Kristall 20x0,5</t>
  </si>
  <si>
    <t xml:space="preserve">Erdinger WB Leicht 20x0,5     </t>
  </si>
  <si>
    <t xml:space="preserve">Erdinger Urweisse 20x0,5      </t>
  </si>
  <si>
    <t>Erdinger Schneeweiße 20x0,5</t>
  </si>
  <si>
    <t>Saisonartikel Okt.-Jan.</t>
  </si>
  <si>
    <t xml:space="preserve">Erdinger Hell 20x0,5          </t>
  </si>
  <si>
    <t xml:space="preserve">Erdinger Brauhaus             </t>
  </si>
  <si>
    <t xml:space="preserve">Erdinger Natur Radler 20x0,5  </t>
  </si>
  <si>
    <t xml:space="preserve">Erdinger Hell alkfrei 20x0,5  </t>
  </si>
  <si>
    <t xml:space="preserve">Erdinger Alkoholfrei 24x0,5   </t>
  </si>
  <si>
    <t>Erdinger WB Hell 11x0,5</t>
  </si>
  <si>
    <t>Erdinger Schneeweiße 11x0,5</t>
  </si>
  <si>
    <t>Erdinger WB Alkoholfrei 11x0,5</t>
  </si>
  <si>
    <t>Erdinger Pikantus 11x0,5</t>
  </si>
  <si>
    <t>Erdinger WB Dunkel 11x0,5</t>
  </si>
  <si>
    <t xml:space="preserve">Erdinger WB Hell 4x6x0,33     </t>
  </si>
  <si>
    <t>Erdinger WB Alkoholf. 4x6x0,33</t>
  </si>
  <si>
    <t>Erdinger Alkfr. Grap. 4x6x0,33</t>
  </si>
  <si>
    <t>Erdinger Alkfr. Zitr. 4x6x0,33</t>
  </si>
  <si>
    <t xml:space="preserve">Alkoholfrei Zitrone           </t>
  </si>
  <si>
    <t>Erdinger Alkfr.Zitrone 24x0,33</t>
  </si>
  <si>
    <t>Erdinger Alkfr.Grapef. 24x0,33</t>
  </si>
  <si>
    <t xml:space="preserve">Flensburger Pils BV 20x0,33   </t>
  </si>
  <si>
    <t>Flötzinger Russ 20x0,5</t>
  </si>
  <si>
    <t>Flötzinger Wiesn Radler 20x0,5</t>
  </si>
  <si>
    <t>Flötzinger Spezial Hell 20x0,5</t>
  </si>
  <si>
    <t>Flötzinger Spez. Dunkel 20x0,5</t>
  </si>
  <si>
    <t>Flötzinger Naturradler 20x0,5</t>
  </si>
  <si>
    <t>0,0% alkoholfrei</t>
  </si>
  <si>
    <t>Flötzinger Natur Radler 20x0,5</t>
  </si>
  <si>
    <t>Flötzinger Alkf. Hell 20x0,5</t>
  </si>
  <si>
    <t>Flötzinger WB Leicht 20x0,5</t>
  </si>
  <si>
    <t>Flötzinger WB Alkoholf. 20x0,5</t>
  </si>
  <si>
    <t xml:space="preserve">Flötzinger Hell 20x0,5        </t>
  </si>
  <si>
    <t>Flötzinger Weißbier1543 20x0,5</t>
  </si>
  <si>
    <t>Flötzinger Wiesn Märzen 20x0,5</t>
  </si>
  <si>
    <t>Saisonartikel Juni-Aug.</t>
  </si>
  <si>
    <t xml:space="preserve">Flötzinger Hell 20x0,33       </t>
  </si>
  <si>
    <t xml:space="preserve">Flötzinger 2,8% Leicht 20x0,5 </t>
  </si>
  <si>
    <t xml:space="preserve">Flötzinger alkfr. Dose 24x0,5 </t>
  </si>
  <si>
    <t xml:space="preserve">Hell alkoholfrei              </t>
  </si>
  <si>
    <t xml:space="preserve">Flötzinger Hell Dose 24x0,5   </t>
  </si>
  <si>
    <t xml:space="preserve">Früh Kölsch 24x0,33           </t>
  </si>
  <si>
    <t xml:space="preserve">Giesinger Erhellung 20x0,5    </t>
  </si>
  <si>
    <t xml:space="preserve">Giesinger Weißbier 20x0,5     </t>
  </si>
  <si>
    <t>Giesinger Münchner Hell 20x0,5</t>
  </si>
  <si>
    <t xml:space="preserve">Giesinger Freiheit 20x0,5     </t>
  </si>
  <si>
    <t xml:space="preserve">alkoholfrei                   </t>
  </si>
  <si>
    <t>Giesing. Winterfestbier 20x0,5</t>
  </si>
  <si>
    <t>Saisonartikel</t>
  </si>
  <si>
    <t xml:space="preserve">Giesinger Radler 20x0,33      </t>
  </si>
  <si>
    <t xml:space="preserve">Giesinger Erhellung 20x0,33   </t>
  </si>
  <si>
    <t xml:space="preserve">Giesinger Pils 20x0,33        </t>
  </si>
  <si>
    <t>Giesinger Radler 20x0,5</t>
  </si>
  <si>
    <t>Giesinger Radler alkfr. 20x0,5</t>
  </si>
  <si>
    <t xml:space="preserve">Giesinger Schankbier 20x0,33  </t>
  </si>
  <si>
    <t xml:space="preserve">Gutmann WB Hell 20x0,5        </t>
  </si>
  <si>
    <t>Gutmann WB Dunkel 20x0,5</t>
  </si>
  <si>
    <t>Gutmann WB Alkoholfrei 20x0,5</t>
  </si>
  <si>
    <t>Gutmann Weizenbock Hell 20x0,5</t>
  </si>
  <si>
    <t xml:space="preserve">Saisonartikel Nov.-Dez.       </t>
  </si>
  <si>
    <t>Gutmann WB Dunkel alkf. 20x0,5</t>
  </si>
  <si>
    <t xml:space="preserve">WB Dunkel alkfrei m. Dinkel   </t>
  </si>
  <si>
    <t xml:space="preserve">Desperados Mojito 6x4x0,33    </t>
  </si>
  <si>
    <t xml:space="preserve">Desperados Lime 6x4x0,33      </t>
  </si>
  <si>
    <t xml:space="preserve">Desperados 24x0,33            </t>
  </si>
  <si>
    <t xml:space="preserve">Desperados 12x0,65            </t>
  </si>
  <si>
    <t xml:space="preserve">Desperados 6x4x0,33           </t>
  </si>
  <si>
    <t>Desperados 0,0% Alkfr.6x4x0,33</t>
  </si>
  <si>
    <t>Desperados Dose 4x6x033</t>
  </si>
  <si>
    <t xml:space="preserve">Desperados Dose 24x0,5        </t>
  </si>
  <si>
    <t xml:space="preserve">Heineken 4x6x0,33             </t>
  </si>
  <si>
    <t xml:space="preserve">Heineken 20x0,4               </t>
  </si>
  <si>
    <t xml:space="preserve">Heineken 0,0 Alkfr. 4x6x0,33  </t>
  </si>
  <si>
    <t xml:space="preserve">Heineken 28x0,25              </t>
  </si>
  <si>
    <t>Heineken Original Dose 24x0,33</t>
  </si>
  <si>
    <t xml:space="preserve">Huber Weisse 20x0,5           </t>
  </si>
  <si>
    <t>Huber Weisse leicht 20x0,5</t>
  </si>
  <si>
    <t>Huber Weisse alkf. 20x0,5</t>
  </si>
  <si>
    <t>Moy Bier Helles 20x0,5</t>
  </si>
  <si>
    <t>HB Freising Urhell 20x0,5</t>
  </si>
  <si>
    <t xml:space="preserve">Graf Ignaz Pilsner 24x0,33    </t>
  </si>
  <si>
    <t>Graf Törring Exp. Hell 20x0,5</t>
  </si>
  <si>
    <t>Graf Törring Or. Urhell 20x0,5</t>
  </si>
  <si>
    <t xml:space="preserve">Hofbräu Original 20x0,5       </t>
  </si>
  <si>
    <t xml:space="preserve">Hofbräuhaus Hell 20x0,5       </t>
  </si>
  <si>
    <t xml:space="preserve">Euro Flasche                  </t>
  </si>
  <si>
    <t>Hofbräu Oktoberfestbier 20x0,5</t>
  </si>
  <si>
    <t xml:space="preserve">Hofbräu Winterzwickl 20x0,5   </t>
  </si>
  <si>
    <t xml:space="preserve">Saisonartikel Sep.-Dez.       </t>
  </si>
  <si>
    <t>Hofbräu Sommerzwickl 20x0,5</t>
  </si>
  <si>
    <t xml:space="preserve">Hofbräuhaus Hell 20x0,33      </t>
  </si>
  <si>
    <t xml:space="preserve">Bavarian-Craft                </t>
  </si>
  <si>
    <t>Hofbräu Dunkel 20x0,5</t>
  </si>
  <si>
    <t>Hofbräuhaus Naturradler 20x0,5</t>
  </si>
  <si>
    <t xml:space="preserve">Hofbräuhaus Maibock 20x0,33   </t>
  </si>
  <si>
    <t xml:space="preserve">Saisonartikel Feb. - April    </t>
  </si>
  <si>
    <t xml:space="preserve">Hopf Weißbier Hell 20x0,5     </t>
  </si>
  <si>
    <t xml:space="preserve">Hopf Weißbier Dunkel 20x0,5   </t>
  </si>
  <si>
    <t xml:space="preserve">Hopf Weißbier Leicht 20x0,5   </t>
  </si>
  <si>
    <t xml:space="preserve">Hopf Weißbier Alkf. 20x0,5    </t>
  </si>
  <si>
    <t xml:space="preserve">Hopf Natur-Russ 20x0,5        </t>
  </si>
  <si>
    <t>Hopf Spezial Weisse 20x0,5</t>
  </si>
  <si>
    <t>Hopf NaturRuss 0,0 Akf. 20x0,5</t>
  </si>
  <si>
    <t>Hopf Weißbier Alkf. 10x0,5</t>
  </si>
  <si>
    <t>Hopf`s White 10x0,33</t>
  </si>
  <si>
    <t>Hopf Weißbier Hell 10x0,33</t>
  </si>
  <si>
    <t>Hopf Weißbier Hell 20x0,33</t>
  </si>
  <si>
    <t xml:space="preserve">Hopf Weißbier Hell 50l KEG    </t>
  </si>
  <si>
    <t>Hopf Weißbier Hell 30l KEG</t>
  </si>
  <si>
    <t xml:space="preserve">Hoppe Helles Dose 24x0,33     </t>
  </si>
  <si>
    <t xml:space="preserve">Hoppe Wuide Hehna 20x0,33     </t>
  </si>
  <si>
    <t xml:space="preserve">Pale Ale                      </t>
  </si>
  <si>
    <t>Hoppe Wuida Hund Lager 20x0,33</t>
  </si>
  <si>
    <t>Hoppe Wuidsau 20x0,33</t>
  </si>
  <si>
    <t>Amber Ale</t>
  </si>
  <si>
    <t>Hoppe Vogelwuid 20x0,33</t>
  </si>
  <si>
    <t>Indian Pale Ale</t>
  </si>
  <si>
    <t>Hoppe Fuchsteufelswuid 20x0,33</t>
  </si>
  <si>
    <t>Double IPA</t>
  </si>
  <si>
    <t xml:space="preserve">Hoppe Helles 20x0,5           </t>
  </si>
  <si>
    <t>Hoppe Weißbier 20x0,5</t>
  </si>
  <si>
    <t>Hoppe Dunkler Bock 20x0,5</t>
  </si>
  <si>
    <t>Saisonartikel Mitte Jan.- März</t>
  </si>
  <si>
    <t xml:space="preserve">Hoppebräu Märzen 20x0,5       </t>
  </si>
  <si>
    <t xml:space="preserve">Saisonartikel Aug.-Nov.       </t>
  </si>
  <si>
    <t xml:space="preserve">Hoppe Ruhige Kugel 20x0,5     </t>
  </si>
  <si>
    <t xml:space="preserve">alkoholfreies Zwickl          </t>
  </si>
  <si>
    <t xml:space="preserve">Hornecker Hell 20x0,5         </t>
  </si>
  <si>
    <t>Karg Weißbier Hell 20x0,5</t>
  </si>
  <si>
    <t>Kromb. Pils 0,0% Alkfr. 20x0,5</t>
  </si>
  <si>
    <t xml:space="preserve">Alkoholfrei                   </t>
  </si>
  <si>
    <t xml:space="preserve">Kromb. Pils 20x0,5            </t>
  </si>
  <si>
    <t xml:space="preserve">Kromb. Alkoholfrei 20x0,5     </t>
  </si>
  <si>
    <t xml:space="preserve">Kromb. Almradler 4x6x0,33     </t>
  </si>
  <si>
    <t xml:space="preserve">Kromb. Pils Elfer 11x0,5      </t>
  </si>
  <si>
    <t>Kromb. Alkoholfrei 11x0,5</t>
  </si>
  <si>
    <t>Kromb. Radler Alkf. 11x0,5</t>
  </si>
  <si>
    <t>Kromb. Radler 11x0,5</t>
  </si>
  <si>
    <t xml:space="preserve">Kromb. 0,0% Pils AF 11x0,5    </t>
  </si>
  <si>
    <t xml:space="preserve">Kromb. 0,0% Pils AF 4x6x0,33  </t>
  </si>
  <si>
    <t xml:space="preserve">Kromb. Pils lose 24x0,33      </t>
  </si>
  <si>
    <t xml:space="preserve">Kromb. Pils 6er 4x6x0,33      </t>
  </si>
  <si>
    <t xml:space="preserve">Kromb. Radler Alkf. 4x6x0,33  </t>
  </si>
  <si>
    <t>Kromb. Radler 4x6x0,33</t>
  </si>
  <si>
    <t xml:space="preserve">Kromb. Alkoholfrei 4x6x0,33   </t>
  </si>
  <si>
    <t xml:space="preserve">Kromb. Fassbr. Hol. 4x6x0,33  </t>
  </si>
  <si>
    <t>Kromb. Fassbr. Marac. 4x6x0,33</t>
  </si>
  <si>
    <t xml:space="preserve">Kromb. Naturradler 4x6x0,33   </t>
  </si>
  <si>
    <t>Kromb. Rad. zuckerfr. 4x6x0,33</t>
  </si>
  <si>
    <t xml:space="preserve">Radler zuckerfrei             </t>
  </si>
  <si>
    <t>Kromb. Fass. Zit. NT. 4x6x0,33</t>
  </si>
  <si>
    <t>Zitrone naturtrüb</t>
  </si>
  <si>
    <t xml:space="preserve">Kromb. CO2 Dose 2x5,0         </t>
  </si>
  <si>
    <t>Kuchlb. Weißbier Hell 20x0,5</t>
  </si>
  <si>
    <t>Kuchlb. Alte Liebe 20x0,5</t>
  </si>
  <si>
    <t xml:space="preserve">Kuchlb. Sportsfreund 20x0,5   </t>
  </si>
  <si>
    <t xml:space="preserve">Leichtes Weißbier             </t>
  </si>
  <si>
    <t>Kuchlb. Turmweiße 6x0,5</t>
  </si>
  <si>
    <t>Geschenkkarton inkl. Glas</t>
  </si>
  <si>
    <t xml:space="preserve">Kuchlb. Turmweiße 20x0,5      </t>
  </si>
  <si>
    <t xml:space="preserve">Kuchlb. Vollbier Hell 20x0,5  </t>
  </si>
  <si>
    <t xml:space="preserve">Kulmbacher Edelherb 20x0,5    </t>
  </si>
  <si>
    <t xml:space="preserve">Mönchshof Original BV 20x0,5  </t>
  </si>
  <si>
    <t xml:space="preserve">Mönchshof Lager BV 20x0,5     </t>
  </si>
  <si>
    <t xml:space="preserve">Mönchshof Kellerbier 20x0,5   </t>
  </si>
  <si>
    <t xml:space="preserve">Mönchshof Natur Radler 20x0,5 </t>
  </si>
  <si>
    <t>Mönchshof Trüb  Alkfr.  20x0,5</t>
  </si>
  <si>
    <t>Alkoholfrei</t>
  </si>
  <si>
    <t>Mönchshof N. Radl. Alkf 20x0,5</t>
  </si>
  <si>
    <t>Alkoholfrei 0,0%</t>
  </si>
  <si>
    <t xml:space="preserve">Mönchshof Hell BV 20x0,5      </t>
  </si>
  <si>
    <t>Mönchshof N.Rad. Bluto. 20x0,5</t>
  </si>
  <si>
    <t>Natur Radler Blutorange, BV</t>
  </si>
  <si>
    <t>Mönchshof Alkfr.Hell BV 20x0,5</t>
  </si>
  <si>
    <t xml:space="preserve">Mönchshof BlutOS 0,0 % 20x0,5 </t>
  </si>
  <si>
    <t xml:space="preserve">Naturradl.Blutorange Alkfr.BV </t>
  </si>
  <si>
    <t>Kapuziner Weißbier trüb 20x0,5</t>
  </si>
  <si>
    <t xml:space="preserve">Lamm. Urstoff 20x0,5          </t>
  </si>
  <si>
    <t>Lamm. Weißbier Hell 20x0,5</t>
  </si>
  <si>
    <t xml:space="preserve">Lamm. WB Dunkel Alkf. 20x0,5  </t>
  </si>
  <si>
    <t>Lamm. Weiße Grape. alf 10x0,33</t>
  </si>
  <si>
    <t>Bio Weiße Grapefruit alkoholf.</t>
  </si>
  <si>
    <t xml:space="preserve">Lamm. Bio Hell 10x0,5         </t>
  </si>
  <si>
    <t>Lamm. Weißbier Hell 10x0,5</t>
  </si>
  <si>
    <t xml:space="preserve">Lamm. Weißbier Alkf. 10x0,5   </t>
  </si>
  <si>
    <t xml:space="preserve">Lamm. Urstoff 10x0,5          </t>
  </si>
  <si>
    <t xml:space="preserve">Lamm. WB Dunkel Alkf. 10x0,5  </t>
  </si>
  <si>
    <t>Lamm. Naturtrüb Alkfrei 10x0,5</t>
  </si>
  <si>
    <t>Lamm. Dunkel+Zit. Akfr 10x0,33</t>
  </si>
  <si>
    <t>Bio,Dunkel+Pure Zitrone Alkfr.</t>
  </si>
  <si>
    <t xml:space="preserve">Lamm. Natur Radler 10x0,33    </t>
  </si>
  <si>
    <t xml:space="preserve">Lamm. Pils ZZZisch 20x0,33    </t>
  </si>
  <si>
    <t xml:space="preserve">Lamm. Alkoholfrei 20x0,33     </t>
  </si>
  <si>
    <t xml:space="preserve">Lamm. Alkoholfrei 10x0,5      </t>
  </si>
  <si>
    <t>Lamm.Natur Radler Alkf.10x0,33</t>
  </si>
  <si>
    <t xml:space="preserve">Lamm. Dunkel Alkfrei 10x0,33  </t>
  </si>
  <si>
    <t xml:space="preserve">Lamm. Alkoholfrei 10x0,33     </t>
  </si>
  <si>
    <t xml:space="preserve">Lamm. Glutenfrei 10x0,33      </t>
  </si>
  <si>
    <t>Lamm. Glutenfrei Alkf. 10x0,33</t>
  </si>
  <si>
    <t xml:space="preserve">Lamm. Pils 10x0,33            </t>
  </si>
  <si>
    <t xml:space="preserve">Lamm. Edelhell 10x0,33        </t>
  </si>
  <si>
    <t>Lamm. Alkfr.+Hollerbl. 10x0,33</t>
  </si>
  <si>
    <t xml:space="preserve">Bio Alkoholfrei + Hollerblüte </t>
  </si>
  <si>
    <t xml:space="preserve">Löschzwerg Goaß 20x0,33       </t>
  </si>
  <si>
    <t xml:space="preserve">Löschzwerg Würzig 20x0,33     </t>
  </si>
  <si>
    <t>Löschzwerg Radler 20x0,33</t>
  </si>
  <si>
    <t xml:space="preserve">Löschzwerg Cola Weiz. 20x0,33 </t>
  </si>
  <si>
    <t>Löschzwerg Naturradler 20x0,33</t>
  </si>
  <si>
    <t>Maisel Edelhopfen Extra 20x0,5</t>
  </si>
  <si>
    <t>Maisel Weißbier Original20x0,5</t>
  </si>
  <si>
    <t xml:space="preserve">Maisel Weißbier Alkf. 20x0,5  </t>
  </si>
  <si>
    <t xml:space="preserve">M&amp;F Urban IPA 4x6x0,33        </t>
  </si>
  <si>
    <t xml:space="preserve">M&amp;F IPA West Coast 4x6x0,33   </t>
  </si>
  <si>
    <t xml:space="preserve">M&amp;F Pale Ale 4x6x0,33         </t>
  </si>
  <si>
    <t xml:space="preserve">M&amp;F IPA 4x6x0,33              </t>
  </si>
  <si>
    <t xml:space="preserve">M&amp;F alkoholfrei 4x6x0,33      </t>
  </si>
  <si>
    <t xml:space="preserve">alkoholfreies Pale Ale        </t>
  </si>
  <si>
    <t xml:space="preserve">Aktien Zwickl BV 20x0,5       </t>
  </si>
  <si>
    <t xml:space="preserve">Kellerbier                    </t>
  </si>
  <si>
    <t>Aktien Landbier BV 20x0,5</t>
  </si>
  <si>
    <t xml:space="preserve">Bayreuther Hell 20x0,5        </t>
  </si>
  <si>
    <t>Bayreuther Hell alkfrei 20x0,5</t>
  </si>
  <si>
    <t xml:space="preserve">MAXL Zwickl 20x0,33           </t>
  </si>
  <si>
    <t xml:space="preserve">Euroflasche                   </t>
  </si>
  <si>
    <t xml:space="preserve">MAXL Zwickl 4x6x0,33          </t>
  </si>
  <si>
    <t>Maxlr. Schloss Weiße 20x0,5</t>
  </si>
  <si>
    <t>Maxlrain Kellerbier 20x0,5</t>
  </si>
  <si>
    <t>NRW-Flasche</t>
  </si>
  <si>
    <t xml:space="preserve">Maxlrain Schloß Gold 20x0,5   </t>
  </si>
  <si>
    <t xml:space="preserve">Maxlrain Leo Weiße 20x0,5     </t>
  </si>
  <si>
    <t xml:space="preserve">Maxlrain Schwarzbier 20x0,5   </t>
  </si>
  <si>
    <t xml:space="preserve">Maxlrain Ernte Hell 20x0,5    </t>
  </si>
  <si>
    <t xml:space="preserve">leichtes Helles               </t>
  </si>
  <si>
    <t xml:space="preserve">Maxlrain Helles 20x0,5        </t>
  </si>
  <si>
    <t>Maxlrain Engerl Hell 20x0,5</t>
  </si>
  <si>
    <t>alkoholfreies Helles</t>
  </si>
  <si>
    <t>Maxlrain Engerl Weisse 20x0,5</t>
  </si>
  <si>
    <t>alkoholfreies Weissbier</t>
  </si>
  <si>
    <t>Maxlrain Ernte Weisse 20x0,5</t>
  </si>
  <si>
    <t>leichtes Weissbier</t>
  </si>
  <si>
    <t xml:space="preserve">MAXL Das Helle Eurofl. 20x0,5 </t>
  </si>
  <si>
    <t xml:space="preserve">Blaue Kiste                   </t>
  </si>
  <si>
    <t>MAXL Das Helle "klein" 20x0,33</t>
  </si>
  <si>
    <t xml:space="preserve">blaue Kiste                   </t>
  </si>
  <si>
    <t xml:space="preserve">MAXL Das Helle klein 4x6x0,33 </t>
  </si>
  <si>
    <t xml:space="preserve">Maxlrain Pils 24x0,33         </t>
  </si>
  <si>
    <t xml:space="preserve">Maxlrain Schloß Gold 24x0,33  </t>
  </si>
  <si>
    <t xml:space="preserve">Maxlrain Helles 24x0,33       </t>
  </si>
  <si>
    <t>Maxlrain Leo Weiße 24x0,33</t>
  </si>
  <si>
    <t xml:space="preserve">Maxlrain Helles 4x6x0,33      </t>
  </si>
  <si>
    <t>Maxlrain Schloss Gold KEG 30 L</t>
  </si>
  <si>
    <t>Maxlrain Schloss Gold KEG 50 L</t>
  </si>
  <si>
    <t>Maxlrain Leo Weiße KEG 30 L</t>
  </si>
  <si>
    <t>Maxlrain Leo Weiße KEG 50 L</t>
  </si>
  <si>
    <t>Maxlrain Helles KEG 50 L</t>
  </si>
  <si>
    <t>Paul. Hell Euroflasche 20x0,33</t>
  </si>
  <si>
    <t xml:space="preserve">Paul. Hell Euroflasche 20x0,5 </t>
  </si>
  <si>
    <t xml:space="preserve">Paul. Salvator 20x0,5         </t>
  </si>
  <si>
    <t>Paul. Urtyp 20x0,5</t>
  </si>
  <si>
    <t xml:space="preserve">Paul. Weißbier Hell 20x0,5    </t>
  </si>
  <si>
    <t xml:space="preserve">Paul. Weißbier Dunkel 20x0,5  </t>
  </si>
  <si>
    <t xml:space="preserve">Paul. Weißbier Alkf. 20x0,5   </t>
  </si>
  <si>
    <t xml:space="preserve">Paul. WB Zitrone Russ 20x0,5  </t>
  </si>
  <si>
    <t xml:space="preserve">Paul. Leichte Weiße 20x0,5    </t>
  </si>
  <si>
    <t>Paul. Oktoberfestbier 20x0,5</t>
  </si>
  <si>
    <t>Paul. NaturRadler 20x0,5</t>
  </si>
  <si>
    <t>Paul. Weißbier 0,0 Alkf 20x0,5</t>
  </si>
  <si>
    <t>Paul. WB Zit. Alkf. 0,0 20x0,5</t>
  </si>
  <si>
    <t xml:space="preserve">Paul. Hell 3x6x0,33           </t>
  </si>
  <si>
    <t xml:space="preserve">Paul. Hell alkoholfrei 20x0,5 </t>
  </si>
  <si>
    <t xml:space="preserve">Paul. WB Alkf. 0,0  4x6x0,33  </t>
  </si>
  <si>
    <t>Paul. WB Zit.Alkf.0,0 4x6x0,33</t>
  </si>
  <si>
    <t xml:space="preserve">Paul. Weißbier Alkf. 4x6x0,33 </t>
  </si>
  <si>
    <t xml:space="preserve">Paul. Weißbier Hell 4x6x0,33  </t>
  </si>
  <si>
    <t xml:space="preserve">Paul. Natur Radler 4x6x0,33   </t>
  </si>
  <si>
    <t>Paul. Hell alkf. Dose 24x0,5</t>
  </si>
  <si>
    <t xml:space="preserve">Paul. WB Hell DOSE 24x0,5     </t>
  </si>
  <si>
    <t xml:space="preserve">Paul. Hell DOSE 24x0,5        </t>
  </si>
  <si>
    <t>Paul. Natur Radler DOSE 24x0,5</t>
  </si>
  <si>
    <t xml:space="preserve">Paul. Hell Dose 2x5,0         </t>
  </si>
  <si>
    <t>Paul. Weißbier Hell Dose 2x5,0</t>
  </si>
  <si>
    <t xml:space="preserve">Hacker Hell BV 20x0,5         </t>
  </si>
  <si>
    <t xml:space="preserve">Hacker WB Hell BV 20x0,5      </t>
  </si>
  <si>
    <t xml:space="preserve">Hacker Gold BV 20x0,5         </t>
  </si>
  <si>
    <t>Hacker Radler BV 20x0,5</t>
  </si>
  <si>
    <t xml:space="preserve">Hacker Dunkel BV 20x0,5       </t>
  </si>
  <si>
    <t xml:space="preserve">Hacker Alkoholfrei BV 20x0,5  </t>
  </si>
  <si>
    <t xml:space="preserve">Hacker Hell BV 20x0,33        </t>
  </si>
  <si>
    <t>Hacker Kellerbier BV 20x0,5</t>
  </si>
  <si>
    <t xml:space="preserve">Hacker Natur Radler BV 20x0,5 </t>
  </si>
  <si>
    <t>Hacker Natur Radler BV 20x0,33</t>
  </si>
  <si>
    <t>Hacker Hell DOSE 24x0,5</t>
  </si>
  <si>
    <t>Hacker Oktoberfest Bier 20x0,5</t>
  </si>
  <si>
    <t>Saisonartikel Juli-Oktober</t>
  </si>
  <si>
    <t>Hacker Hell KEG 50</t>
  </si>
  <si>
    <t xml:space="preserve">Hacker Gold Party 20          </t>
  </si>
  <si>
    <t>Allg. Büble Edelbräu 20x0,5</t>
  </si>
  <si>
    <t xml:space="preserve">Allg. Büble Edel WB 20x0,5    </t>
  </si>
  <si>
    <t xml:space="preserve">Altenm. Urig Würzig BV 14x0,5 </t>
  </si>
  <si>
    <t>Altenm. Urig Würzig BV 16x0,33</t>
  </si>
  <si>
    <t>Altenm. Lager Hell 14x0,5</t>
  </si>
  <si>
    <t>Clausthaler Classic 20x0,5</t>
  </si>
  <si>
    <t>Clausthaler Extra Herb 20x0,5</t>
  </si>
  <si>
    <t>Guinness Alkfr. Dose 24x0,44</t>
  </si>
  <si>
    <t>Guinness DOSE 6x4x0,44</t>
  </si>
  <si>
    <t>Hop House Lager 4x6x0,33</t>
  </si>
  <si>
    <t>by Guinness</t>
  </si>
  <si>
    <t>Clausthaler Naturradl 4x6x0,33</t>
  </si>
  <si>
    <t>Clausthaler Classic 4x6x0,33</t>
  </si>
  <si>
    <t>Clausthaler Extra Herb4x6x0,33</t>
  </si>
  <si>
    <t>Clausthaler Naturtrüb 4x6x0,33</t>
  </si>
  <si>
    <t>Kilkenny 4x6x0,33</t>
  </si>
  <si>
    <t>Guinness 4x6x0,33</t>
  </si>
  <si>
    <t>Jever Pils lose 24x0,33</t>
  </si>
  <si>
    <t>Jever Fun lose 24x0,33</t>
  </si>
  <si>
    <t>Jever Pils Dose 24x0,5</t>
  </si>
  <si>
    <t>Jever Fun Dose 24x0,5</t>
  </si>
  <si>
    <t>Jever Pils 6er 4x6x0,33</t>
  </si>
  <si>
    <t xml:space="preserve">Jever Fun 6er 4x6x0,33        </t>
  </si>
  <si>
    <t>Jever Fun Zitrone 4x6x0,33</t>
  </si>
  <si>
    <t xml:space="preserve">Jever Fun Blutorange 4x6x0,33 </t>
  </si>
  <si>
    <t xml:space="preserve">Jever Pils 20x0,5             </t>
  </si>
  <si>
    <t>Jever Light 20x0,5</t>
  </si>
  <si>
    <t xml:space="preserve">Jever Fun 20x0,5              </t>
  </si>
  <si>
    <t xml:space="preserve">Jever Fun Zitrone 20x0,5      </t>
  </si>
  <si>
    <t xml:space="preserve">Radeberger Pils 20x0,5        </t>
  </si>
  <si>
    <t>Oberdorfer Helles 20x0,5</t>
  </si>
  <si>
    <t>Schöffer. Maracuja 4x6x0,33</t>
  </si>
  <si>
    <t>Schöffer. Grapefruit 4x6x0,33</t>
  </si>
  <si>
    <t>Schöffer. Grape. Alkf.4x6x0,33</t>
  </si>
  <si>
    <t>Schöffer. Zitrone 4x6x0,33</t>
  </si>
  <si>
    <t>Schöffer. Granatapfel 4x6x0,33</t>
  </si>
  <si>
    <t>Schöffer. Kirsche 4x6x0,33</t>
  </si>
  <si>
    <t>Schöffer. Grape. 45x6x0,33</t>
  </si>
  <si>
    <t>Display 1/4 Chep+10 Leerkisten</t>
  </si>
  <si>
    <t>Schöffer. Grape.Alkf.45x6x0,33</t>
  </si>
  <si>
    <t>Schöffer. Grapefruit 45x6x0,33</t>
  </si>
  <si>
    <t>1/4-Chep-Disp., Vorbestellart.</t>
  </si>
  <si>
    <t xml:space="preserve">Reutb. Export Hell 20x0,5     </t>
  </si>
  <si>
    <t xml:space="preserve">Reutb. Export Dunkel 20x0,5   </t>
  </si>
  <si>
    <t xml:space="preserve">Reutb. WB Hell 20x0,5         </t>
  </si>
  <si>
    <t xml:space="preserve">Reutb. Josefi Bock 20x0,5     </t>
  </si>
  <si>
    <t xml:space="preserve">Saisonartikel Jan.-März       </t>
  </si>
  <si>
    <t>Reutb. Bock Hell 20x0,5</t>
  </si>
  <si>
    <t>Reutb. Kloster Hell 20x0,5</t>
  </si>
  <si>
    <t xml:space="preserve">Reutb. Kloster Hell 24x0,33   </t>
  </si>
  <si>
    <t>Reutb. Kloster Pils 24x0,33</t>
  </si>
  <si>
    <t>Reutb. Koster Hell Fass 30</t>
  </si>
  <si>
    <t>Reutb. Export Hell KEG 30</t>
  </si>
  <si>
    <t xml:space="preserve">Spezi Energy Dose 24x0,33     </t>
  </si>
  <si>
    <t>*Röhrl WB 20x0,5</t>
  </si>
  <si>
    <t>Original</t>
  </si>
  <si>
    <t xml:space="preserve">Vilstaler Hell 20x0,5         </t>
  </si>
  <si>
    <t>Rothaus Tannenzäpfle 24x0,33</t>
  </si>
  <si>
    <t>Rothaus Tannenz. Alkf. 24x0,33</t>
  </si>
  <si>
    <t xml:space="preserve">Tannenzäpfle Alkoholfrei      </t>
  </si>
  <si>
    <t xml:space="preserve">Pilsner Urquell 24x0,33       </t>
  </si>
  <si>
    <t xml:space="preserve">Pilsner Urquell 20x0,5        </t>
  </si>
  <si>
    <t xml:space="preserve">Pilsner Urquell 4x6x0,33      </t>
  </si>
  <si>
    <t xml:space="preserve">Tyskie 20x0,5                 </t>
  </si>
  <si>
    <t xml:space="preserve">Schlenkerla Rauchbier 20x0,5  </t>
  </si>
  <si>
    <t xml:space="preserve">Schneider Hefe-WB nat. 20x0,5 </t>
  </si>
  <si>
    <t xml:space="preserve">naturtrüb- TAP 1              </t>
  </si>
  <si>
    <t xml:space="preserve">Schneider WB Alkf. 20x0,5     </t>
  </si>
  <si>
    <t xml:space="preserve">Mein Alkoholfrei, Tap 3       </t>
  </si>
  <si>
    <t xml:space="preserve">Schneider Aventinus 20x0,5    </t>
  </si>
  <si>
    <t xml:space="preserve">Mein Aventinus, Tap 6         </t>
  </si>
  <si>
    <t xml:space="preserve">Schneider WB Original 20x0,5  </t>
  </si>
  <si>
    <t xml:space="preserve">Mein Original, Tap 7          </t>
  </si>
  <si>
    <t>Schneider WB Leicht 20x0,5</t>
  </si>
  <si>
    <t>Meine leichte Weisse, Tap 11</t>
  </si>
  <si>
    <t xml:space="preserve">Schneider Helles 20x0,5       </t>
  </si>
  <si>
    <t>Schneider Avent. Eisb. 24x0,33</t>
  </si>
  <si>
    <t xml:space="preserve">Aventinus Eisbock             </t>
  </si>
  <si>
    <t>Schönramer Mischkiste 20er</t>
  </si>
  <si>
    <t>Beer Star 2025 - 0,33 &amp; 0,5</t>
  </si>
  <si>
    <t xml:space="preserve">Schönr. Hell 20x0,5           </t>
  </si>
  <si>
    <t xml:space="preserve">Schönr. Weißbier 20x0,5       </t>
  </si>
  <si>
    <t xml:space="preserve">Schönr. Dunkel 20x0,5         </t>
  </si>
  <si>
    <t>Schönr. SurtalerSchankb.20x0,5</t>
  </si>
  <si>
    <t>Schönr. Hell alkfrei 20x0,5</t>
  </si>
  <si>
    <t>ab Mitte Dez. 26 verfügbar</t>
  </si>
  <si>
    <t xml:space="preserve">Schönr. Naturradler 20x0,5    </t>
  </si>
  <si>
    <t>Schönr. Naturradler 20x0,33</t>
  </si>
  <si>
    <t xml:space="preserve">Schönr. Pils 20x0,33          </t>
  </si>
  <si>
    <t xml:space="preserve">Schönr. Hell 20x0,33          </t>
  </si>
  <si>
    <t xml:space="preserve">Schönr. Bay. Pale Ale 20x0,33 </t>
  </si>
  <si>
    <t>Schönr. Imperial Stout 20x0,33</t>
  </si>
  <si>
    <t>Schönr. Zwickl 20x0,33</t>
  </si>
  <si>
    <t>Schönr. Lager Hell Dose 24x0,5</t>
  </si>
  <si>
    <t>Schweiger Ex. Hell alkf 20x0,5</t>
  </si>
  <si>
    <t xml:space="preserve">Schweiger Hell Export 24x0,33 </t>
  </si>
  <si>
    <t xml:space="preserve">Schweiger Radler 20x0,5       </t>
  </si>
  <si>
    <t>Schweiger 1516 Ba. Hell 20x0,5</t>
  </si>
  <si>
    <t>Bayrisch Hell</t>
  </si>
  <si>
    <t>Schweiger Schmankerl W. 20x0,5</t>
  </si>
  <si>
    <t xml:space="preserve">Weißbier Hell                 </t>
  </si>
  <si>
    <t xml:space="preserve">Schweiger Exp. Hell 20x0,5    </t>
  </si>
  <si>
    <t xml:space="preserve">Schweiger Natur Radler 20x0,5 </t>
  </si>
  <si>
    <t>Starnberger Hell 20x0,5</t>
  </si>
  <si>
    <t>Starnberger Kellerbier 20x0,33</t>
  </si>
  <si>
    <t xml:space="preserve">Stiegl Goldbräu 20x0,5        </t>
  </si>
  <si>
    <t xml:space="preserve">Tegernseer Hell 20x0,5        </t>
  </si>
  <si>
    <t xml:space="preserve">Tegernseer Spezial 20x0,5     </t>
  </si>
  <si>
    <t xml:space="preserve">Tegernseer Leicht 20x0,5      </t>
  </si>
  <si>
    <t xml:space="preserve">Tegernseer Max Josef 20x0,5   </t>
  </si>
  <si>
    <t xml:space="preserve">Tegernseer Dunkel 20x0,5      </t>
  </si>
  <si>
    <t>Tegernseer Quirinus 20x0,5</t>
  </si>
  <si>
    <t>Saisonartikel Nov.-Dez.</t>
  </si>
  <si>
    <t>Tegernseer Hell alkfrei 20x0,5</t>
  </si>
  <si>
    <t xml:space="preserve">Tegernseer Hell 24x0,33       </t>
  </si>
  <si>
    <t xml:space="preserve">Tegernseer Pils 24x0,33       </t>
  </si>
  <si>
    <t>Tegernseer Blauer Page 24x0,33</t>
  </si>
  <si>
    <t xml:space="preserve">Saisonartikel Nov.-Dez..      </t>
  </si>
  <si>
    <t>Tegernseer Hell Party 15</t>
  </si>
  <si>
    <t>Tegernseer Hell Party 30</t>
  </si>
  <si>
    <t>Tegernseer Hell KEG 50</t>
  </si>
  <si>
    <t>Tegernseer Spezial KEG 30</t>
  </si>
  <si>
    <t>Tegernseer Hell KEG 30</t>
  </si>
  <si>
    <t xml:space="preserve">Scheyern Gold 20x0,5          </t>
  </si>
  <si>
    <t xml:space="preserve">Scheyern Dunkel 20x0,5        </t>
  </si>
  <si>
    <t xml:space="preserve">Hasen Bräu Hell 20x0,5        </t>
  </si>
  <si>
    <t>Tucher Urbäu Hell 20x0,5</t>
  </si>
  <si>
    <t>Tucher Rotes Naturtr. 20x0,5</t>
  </si>
  <si>
    <t>Tucher Helles Naturtr. 20x0,5</t>
  </si>
  <si>
    <t>Zirndorfer Kellerbier 20x0,5</t>
  </si>
  <si>
    <t xml:space="preserve">Zirndorfer Landbier 20x0,5    </t>
  </si>
  <si>
    <t xml:space="preserve">Zirndorfer Helles 20x0,5      </t>
  </si>
  <si>
    <t xml:space="preserve">Patrizier Hell 20x0,5         </t>
  </si>
  <si>
    <t>Patrizier Export 20x0,5</t>
  </si>
  <si>
    <t xml:space="preserve">Unertl WB Original 20x0,5     </t>
  </si>
  <si>
    <t xml:space="preserve">Unertl WB Leicht 20x0,5       </t>
  </si>
  <si>
    <t xml:space="preserve">Unertl WB Alkoholfrei 20x0,5  </t>
  </si>
  <si>
    <t>Unertl Ursud BV 16x0,5</t>
  </si>
  <si>
    <t>Unertl WB Original BV 16x0,5</t>
  </si>
  <si>
    <t xml:space="preserve">Unertl WB Magnum 3,0          </t>
  </si>
  <si>
    <t>Unertl WB Original KEG 30</t>
  </si>
  <si>
    <t xml:space="preserve">Veltins Pils 20x0,5           </t>
  </si>
  <si>
    <t>Oberbräu Helles 20x0,5</t>
  </si>
  <si>
    <t>Oberbräu Urtyp Hell KEG 30</t>
  </si>
  <si>
    <t>Oberbräu Urtyp 20x0,5</t>
  </si>
  <si>
    <t>Oberbräu WB 1605 20x0,5</t>
  </si>
  <si>
    <t>Holzk. Hell 20x0,5</t>
  </si>
  <si>
    <t>Holzk. Export Gold 20x0,5</t>
  </si>
  <si>
    <t xml:space="preserve">König Lud. Hell 20x0,5        </t>
  </si>
  <si>
    <t xml:space="preserve">König Lud. Dunkel 20x0,5      </t>
  </si>
  <si>
    <t xml:space="preserve">König Lud. WB Dunkel 20x0,5   </t>
  </si>
  <si>
    <t>König Lud. WB Naturtrüb 20x0,5</t>
  </si>
  <si>
    <t>König Lud. WB Leicht 20x0,5</t>
  </si>
  <si>
    <t xml:space="preserve">König Lud. WB Alkf. 20x0,5    </t>
  </si>
  <si>
    <t>König Lud. Leicht 20x0,5</t>
  </si>
  <si>
    <t>Kaltenberg Kellerbier 20x0,5</t>
  </si>
  <si>
    <t xml:space="preserve">König Lud. Dunkel 4x6x0,33    </t>
  </si>
  <si>
    <t>König Lud. Ritterbock 24x0,33</t>
  </si>
  <si>
    <t>Vorbestellartikel  15 Tage</t>
  </si>
  <si>
    <t xml:space="preserve">Warst. Pils Lose 24x0,33      </t>
  </si>
  <si>
    <t xml:space="preserve">Warst. Pils 4x6x0,33          </t>
  </si>
  <si>
    <t xml:space="preserve">Warst. Alkf. 4x6x0,33         </t>
  </si>
  <si>
    <t>Warst. Radler 4x6x0,33</t>
  </si>
  <si>
    <t>Warst. Radler AF 0,0% 4x6x0,33</t>
  </si>
  <si>
    <t xml:space="preserve">Radler Alkoholfrei 0,0%       </t>
  </si>
  <si>
    <t>Warst. Herb Alkf. 4x6x0,33</t>
  </si>
  <si>
    <t>Warst. Pils 20x0,5</t>
  </si>
  <si>
    <t>Warst. Alkoholfrei 11x0,5</t>
  </si>
  <si>
    <t xml:space="preserve">Warst. Pils Dose 2x5,0        </t>
  </si>
  <si>
    <t>Warst. Pils KEG 30</t>
  </si>
  <si>
    <t>Vorbestellartikel 20 Tage</t>
  </si>
  <si>
    <t>Weihenst. Hell Eurofl. 20x0,5</t>
  </si>
  <si>
    <t xml:space="preserve">Weihenst. Original 20x0,5     </t>
  </si>
  <si>
    <t xml:space="preserve">Weihenst. WB Kristall 20x0,5  </t>
  </si>
  <si>
    <t>Weihenst. WB Hell 20x0,5</t>
  </si>
  <si>
    <t xml:space="preserve">Weihenst. WB Dunkel 20x0,5    </t>
  </si>
  <si>
    <t xml:space="preserve">Vorbestellartikel 25 Tage     </t>
  </si>
  <si>
    <t xml:space="preserve">Weihenst. WB Alkoholf. 20x0,5 </t>
  </si>
  <si>
    <t xml:space="preserve">Mooser Liesl Helles 20x0,5    </t>
  </si>
  <si>
    <t xml:space="preserve">Mooser Liesl Helles 20x0,33   </t>
  </si>
  <si>
    <t>Weihenst. Edel Pils 24x0,33</t>
  </si>
  <si>
    <t>Vorbestellartikel 25 Tage</t>
  </si>
  <si>
    <t>Weihenst. WB Hell KEG 30</t>
  </si>
  <si>
    <t>Weihenst. Original KEG 50</t>
  </si>
  <si>
    <t>Weihenst. WB Hell KEG 50</t>
  </si>
  <si>
    <t>Welt. Radler Dunkel 20x0,5</t>
  </si>
  <si>
    <t xml:space="preserve">Welt. Barock Dunkel 20x0,5    </t>
  </si>
  <si>
    <t xml:space="preserve">Welt. Anno 1050 20x0,5        </t>
  </si>
  <si>
    <t xml:space="preserve">Welt. Kloster Hell 20x0,5     </t>
  </si>
  <si>
    <t>Welt. WB Dunkel 20x0,5</t>
  </si>
  <si>
    <t>Vorbestellartikel 15 Tage</t>
  </si>
  <si>
    <t xml:space="preserve">Welt. Kellerbier 20x0,5       </t>
  </si>
  <si>
    <t>Welt. Wintertraum 20x0,5</t>
  </si>
  <si>
    <t>Welt. WB Hell 20x0,5</t>
  </si>
  <si>
    <t>Welt. Kloster Hell alkf 20x0,5</t>
  </si>
  <si>
    <t>Welt. Kirta Bier 20x0,5</t>
  </si>
  <si>
    <t>Anno 1050</t>
  </si>
  <si>
    <t xml:space="preserve">Wildbräu Helles 20x0,5        </t>
  </si>
  <si>
    <t xml:space="preserve">Wildbräu Meistersud 20x0,5    </t>
  </si>
  <si>
    <t>Wildbräu Grandauer WB 20x0,5</t>
  </si>
  <si>
    <t>Wildbräu Zwickl 20x0,33</t>
  </si>
  <si>
    <t xml:space="preserve">Wildbräu Kirtabier 20x0,5     </t>
  </si>
  <si>
    <t xml:space="preserve">Saisonartikel Sept.-Okt.      </t>
  </si>
  <si>
    <t>Wildbräu Naturt. Radler 20x0,5</t>
  </si>
  <si>
    <t xml:space="preserve">Anderl Bieradventskalender    </t>
  </si>
  <si>
    <t>24 versch. Biere Saisonartikel</t>
  </si>
  <si>
    <t>Endres Bieradventskalender</t>
  </si>
  <si>
    <t>Efes Pilsner 4x6x0,33</t>
  </si>
  <si>
    <t xml:space="preserve">Hacker Radler Alkfrei 20x0,5  </t>
  </si>
  <si>
    <t xml:space="preserve">Naturtrüb                     </t>
  </si>
  <si>
    <t>Welt. Asam Bock 20x0,5</t>
  </si>
  <si>
    <t>Benediktiner WB 20x0,5</t>
  </si>
  <si>
    <t>Benediktiner WB Alkf. 20x0,5</t>
  </si>
  <si>
    <t>Benediktiner Hell 4x6x0,33</t>
  </si>
  <si>
    <t>Benediktiner Hell Euro. 20x0,5</t>
  </si>
  <si>
    <t xml:space="preserve">Camba Hell    20x0.5          </t>
  </si>
  <si>
    <t xml:space="preserve">Camba Jager Weisse 20x0.5     </t>
  </si>
  <si>
    <t xml:space="preserve">Tilmans Das Helle  20x0,5     </t>
  </si>
  <si>
    <t xml:space="preserve">Tilmans Die Dunkle 20x0,5     </t>
  </si>
  <si>
    <t xml:space="preserve">Tilmans Mit Ohne 20x0,5       </t>
  </si>
  <si>
    <t xml:space="preserve">Weizen alkoholfrei            </t>
  </si>
  <si>
    <t xml:space="preserve">Tilmans Der Weizen 20x0,5     </t>
  </si>
  <si>
    <t xml:space="preserve">Tilmans Pilsner 20x0,33       </t>
  </si>
  <si>
    <t xml:space="preserve">Allg. Büble Bayr. Hell 20x0.5 </t>
  </si>
  <si>
    <t xml:space="preserve">Saisonartikel April - Sept.   </t>
  </si>
  <si>
    <t xml:space="preserve">Vitamalz 4x6x0,33             </t>
  </si>
  <si>
    <t xml:space="preserve">Sappl Bräu Helles 20x0,5      </t>
  </si>
  <si>
    <t xml:space="preserve">Feiramd Hoibe                 </t>
  </si>
  <si>
    <t>Sappl Bräu Weissbier 20x0,5</t>
  </si>
  <si>
    <t>Frühschoppen Hoibe</t>
  </si>
  <si>
    <t>Isar Kindl Naturradler 20x0,5</t>
  </si>
  <si>
    <t>Auslistung nach Abverkauf</t>
  </si>
  <si>
    <t>Isar Kindl Lager Hell 20x0,5</t>
  </si>
  <si>
    <t>Isar Kindl Lager Hell 20x0,33</t>
  </si>
  <si>
    <t>HB Traunstein Hell 20x0,5</t>
  </si>
  <si>
    <t xml:space="preserve">HB Traunstein Hell 24x0,33    </t>
  </si>
  <si>
    <t xml:space="preserve">HB Traunstein WB Hell 20x0,5  </t>
  </si>
  <si>
    <t>HB Traunst.Zwickl alkf.24x0,33</t>
  </si>
  <si>
    <t xml:space="preserve">San Miguel 4x6x0,33           </t>
  </si>
  <si>
    <t>San Miguel 24x0,33</t>
  </si>
  <si>
    <t>San Miguel 30x0,2</t>
  </si>
  <si>
    <t>Simsseer B. Strandweiße 20x0,5</t>
  </si>
  <si>
    <t>Bio Baierbacher</t>
  </si>
  <si>
    <t>Simsseer Volle P. alkf. 20x0,5</t>
  </si>
  <si>
    <t xml:space="preserve">Bio Voll Pulle alkoholfrei    </t>
  </si>
  <si>
    <t>Simsseer Stepha. Zwickl 20x0,5</t>
  </si>
  <si>
    <t xml:space="preserve">Bio Stephanskirchener         </t>
  </si>
  <si>
    <t>Simsseer Dinkelw. alkf. 20x0,5</t>
  </si>
  <si>
    <t xml:space="preserve">Bio Dinkelweiße alkoholfrei   </t>
  </si>
  <si>
    <t>Peroni Nastro Azzurro 4x6x0,33</t>
  </si>
  <si>
    <t>Peroni Nastro A. 0,0% 4x6x0,33</t>
  </si>
  <si>
    <t xml:space="preserve">Nastro Azzurro                </t>
  </si>
  <si>
    <t xml:space="preserve">Salitos Tequila Beer 6x4x0,33 </t>
  </si>
  <si>
    <t xml:space="preserve">Tequila flavoured Beer, 5.9%  </t>
  </si>
  <si>
    <t xml:space="preserve">Salitos Imported Ice 6x4x0,33 </t>
  </si>
  <si>
    <t xml:space="preserve">5.20%                         </t>
  </si>
  <si>
    <t>Salitos Imported Blue 6x4x0,33</t>
  </si>
  <si>
    <t>Salitos Pink Strawbe. 6x4x0,33</t>
  </si>
  <si>
    <t>Strawberry, 5.00%</t>
  </si>
  <si>
    <t xml:space="preserve">Salitos Mojito 6x4x0,33       </t>
  </si>
  <si>
    <t>Salitos Sunrise 6x4x0,33</t>
  </si>
  <si>
    <t>Salitos Spritz 6x4x0,33</t>
  </si>
  <si>
    <t>Ried. Dolden Sud IPA 10x0,33</t>
  </si>
  <si>
    <t>Ried. Alkoholfrei 10x0,33</t>
  </si>
  <si>
    <t>Bio, fein hopfig</t>
  </si>
  <si>
    <t xml:space="preserve">Ried. Dolden Bock 10x0,33     </t>
  </si>
  <si>
    <t xml:space="preserve">Bio Weizenbock                </t>
  </si>
  <si>
    <t>Ried. Dolden Null Alkf.10x0,33</t>
  </si>
  <si>
    <t xml:space="preserve">Bio, Indian Pale Ale          </t>
  </si>
  <si>
    <t xml:space="preserve">Ried. Dolden Dark 10x0,33     </t>
  </si>
  <si>
    <t xml:space="preserve">Bio, Dark Porter              </t>
  </si>
  <si>
    <t>Ried. Alkfr. Ur-Dinkel 10x0,33</t>
  </si>
  <si>
    <t xml:space="preserve">Bio, Ur-Dinkel alkoholfrei    </t>
  </si>
  <si>
    <t>Ried. Dinkelmalz Alkfr.10x0,33</t>
  </si>
  <si>
    <t xml:space="preserve">Bio,Dinkelmalz Alkoholfrei    </t>
  </si>
  <si>
    <t>Ried. Dinkel-Rad. alkf 10x0,33</t>
  </si>
  <si>
    <t xml:space="preserve">Bio Dinkel-Radler alkoholfrei </t>
  </si>
  <si>
    <t>Ried. Ur-Helles 10x0,5</t>
  </si>
  <si>
    <t>Bio Naturtrüb</t>
  </si>
  <si>
    <t>Ried. Ur-Helles alkf. 10x0,5</t>
  </si>
  <si>
    <t>Bio alkoholfrei</t>
  </si>
  <si>
    <t>Ried. Histor. Emmerbier 20x0,5</t>
  </si>
  <si>
    <t>Ried. Urweizen 10x0,5</t>
  </si>
  <si>
    <t>Ried. WB alkoholfrei 10x0,5</t>
  </si>
  <si>
    <t>Ried. Weihnachtsbier BV 20x0,5</t>
  </si>
  <si>
    <t>Bio - Festbier</t>
  </si>
  <si>
    <t>*Winkler Kupfer Spezial 20x0,5</t>
  </si>
  <si>
    <t>*Winkler Kupfer Radler 20x0,5</t>
  </si>
  <si>
    <t>Almdudler Almspritz 6x0,75</t>
  </si>
  <si>
    <t>Almdudler Almliesel 6% 6x0,75</t>
  </si>
  <si>
    <t>Weinschorle Rosé + Kräuter</t>
  </si>
  <si>
    <t>Almdudler Almschorsch 6x0,75</t>
  </si>
  <si>
    <t>Weinschorle Rosé + Kräuter, 6%</t>
  </si>
  <si>
    <t>WINZZ Weinsch. süß 12x0,33</t>
  </si>
  <si>
    <t>WINZZ Weinsch. alkfrei 12x0,33</t>
  </si>
  <si>
    <t xml:space="preserve">WINZZ Weinsch. weiß 12x0,33   </t>
  </si>
  <si>
    <t xml:space="preserve">WINZZ Weinsch. Rose 12x0,33   </t>
  </si>
  <si>
    <t>Winzz Punsch 6x0,75</t>
  </si>
  <si>
    <t>keine Abfüllung in 2025</t>
  </si>
  <si>
    <t>Winzz Weinschorle DP 216x0,33</t>
  </si>
  <si>
    <t>Vorbestellartikel - 1/4-Chep</t>
  </si>
  <si>
    <t>Winzerschorle Die Saure 20x0,5</t>
  </si>
  <si>
    <t xml:space="preserve">Kunzmann                      </t>
  </si>
  <si>
    <t>Winzerschorle Die Süße 20x0,5</t>
  </si>
  <si>
    <t>Kunzmann</t>
  </si>
  <si>
    <t xml:space="preserve">Winzerschorle Die Rote 10x0,5 </t>
  </si>
  <si>
    <t>Kunzmann, ab Herbst 24 verfüg.</t>
  </si>
  <si>
    <t>Winzerschorle Die Saure 10x0,5</t>
  </si>
  <si>
    <t xml:space="preserve">Winzerschorle Die Süße 10x0,5 </t>
  </si>
  <si>
    <t xml:space="preserve">Winzerschorle Fruchtig 10x0,5 </t>
  </si>
  <si>
    <t xml:space="preserve">Possmann Apfelwein 6x1,0      </t>
  </si>
  <si>
    <t xml:space="preserve">Possmann Apfelw. Trüb 6x1,0   </t>
  </si>
  <si>
    <t xml:space="preserve">Frau Rauscher                 </t>
  </si>
  <si>
    <t>Mautner Eistee Zitrone 6x0,7</t>
  </si>
  <si>
    <t>Sirup-Saisonartikel April-Sept</t>
  </si>
  <si>
    <t xml:space="preserve">Mautner Eistee Pfirsich 6x0,7 </t>
  </si>
  <si>
    <t>Mautner Immunbooster 6x0,7</t>
  </si>
  <si>
    <t>Fruchtsirup+</t>
  </si>
  <si>
    <t>Mautner Nervenkraft 6x0,7</t>
  </si>
  <si>
    <t>Mautner Muskelfreund 6x0,7</t>
  </si>
  <si>
    <t xml:space="preserve">Mautner Mango 6x0,7           </t>
  </si>
  <si>
    <t xml:space="preserve">Fruchtsirup                   </t>
  </si>
  <si>
    <t xml:space="preserve">Mautner Limette Zitrone 6x0,7 </t>
  </si>
  <si>
    <t xml:space="preserve">Mautner Johann-Zitr. 0% 6x0,7 </t>
  </si>
  <si>
    <t xml:space="preserve">Sirup, 0% Zuckerzusatz        </t>
  </si>
  <si>
    <t xml:space="preserve">Mautner Holunder Sirup 6x0,7  </t>
  </si>
  <si>
    <t xml:space="preserve">Mautner Himbeer Sirup 6x0,7   </t>
  </si>
  <si>
    <t xml:space="preserve">Mautner Kirsch Sirup 6x0,7    </t>
  </si>
  <si>
    <t>Mautner Hugolunder Sirup 6x0,7</t>
  </si>
  <si>
    <t xml:space="preserve">Mautner Holunderblüte 6x0,7   </t>
  </si>
  <si>
    <t xml:space="preserve">Mautner Pfirs.-Maracuja 6x0,7 </t>
  </si>
  <si>
    <t xml:space="preserve">Mautner Himbeere 6x0,7        </t>
  </si>
  <si>
    <t xml:space="preserve">Mautner Orange-Mango 6x0,7    </t>
  </si>
  <si>
    <t xml:space="preserve">Mautner Waldbeere 6x0,7       </t>
  </si>
  <si>
    <t xml:space="preserve">Mautner Johannisbeere 6x0,7   </t>
  </si>
  <si>
    <t>Ramazzotti Limoncello 6x0,7</t>
  </si>
  <si>
    <t>Ramazzotti Amaro 6x0,7</t>
  </si>
  <si>
    <t>Ramazzotti Crema 6x0,7</t>
  </si>
  <si>
    <t xml:space="preserve">Ramazzotti Amaro 6x1,0        </t>
  </si>
  <si>
    <t xml:space="preserve">Ramazzotti Rosato 6x0,7       </t>
  </si>
  <si>
    <t xml:space="preserve">Ramazzotti Arancia 0,0% 6x0,7 </t>
  </si>
  <si>
    <t xml:space="preserve">ab KW 12 verfügbar            </t>
  </si>
  <si>
    <t>Ramazzotti Sambuca 6x0,7</t>
  </si>
  <si>
    <t>Balvenie Whisky 12YO 40% 6x0,7</t>
  </si>
  <si>
    <t>Doublewood Single Malt Whisky</t>
  </si>
  <si>
    <t xml:space="preserve">Hirschkuss Original 6x0,5     </t>
  </si>
  <si>
    <t xml:space="preserve">Kräuterlikör                  </t>
  </si>
  <si>
    <t xml:space="preserve">Hirschkuss Kernlos 6x0,5      </t>
  </si>
  <si>
    <t xml:space="preserve">Pflaumenlikör                 </t>
  </si>
  <si>
    <t>Hirschkuss Original 6x0,7</t>
  </si>
  <si>
    <t>Kräuterlikör</t>
  </si>
  <si>
    <t>Pircher Willi. mit Birne 6x0,7</t>
  </si>
  <si>
    <t xml:space="preserve">Williams Christ mit Birne     </t>
  </si>
  <si>
    <t xml:space="preserve">Pircher Obstler 6x0,7         </t>
  </si>
  <si>
    <t>Pircher Waldhimbeergeist 6x0,7</t>
  </si>
  <si>
    <t xml:space="preserve">Pircher Mirabelle 6x0,7       </t>
  </si>
  <si>
    <t xml:space="preserve">Santesi Crema di Limone 6x0,5 </t>
  </si>
  <si>
    <t>Santesi Crema di Pistac. 6x0,5</t>
  </si>
  <si>
    <t xml:space="preserve">Crema di Pistacchio           </t>
  </si>
  <si>
    <t>Lillet Rosé Grapefruit 8x3x0,2</t>
  </si>
  <si>
    <t>Ready to Drink</t>
  </si>
  <si>
    <t>Lillet Rose Whi. Peach 8x3x0,2</t>
  </si>
  <si>
    <t xml:space="preserve">Ready to Drink                </t>
  </si>
  <si>
    <t>Lillet Tonic 8x3x0,2</t>
  </si>
  <si>
    <t>Auslistung seitens Hersteller</t>
  </si>
  <si>
    <t xml:space="preserve">Lillet Berry 8x3x0,2          </t>
  </si>
  <si>
    <t>Lillet blanc 6x0,75</t>
  </si>
  <si>
    <t>Lillet Rose 6x0,75</t>
  </si>
  <si>
    <t>Lillet Rouge 6x0,75</t>
  </si>
  <si>
    <t>Aperitif</t>
  </si>
  <si>
    <t>Monkey 47 Gin 6x0,5</t>
  </si>
  <si>
    <t>47% Vol.</t>
  </si>
  <si>
    <t xml:space="preserve">The Illusionist Gin 6x0,5     </t>
  </si>
  <si>
    <t xml:space="preserve">Dry Gin 45%Vol.               </t>
  </si>
  <si>
    <t>Pircher Williams 6x0,7</t>
  </si>
  <si>
    <t>Edelbrand</t>
  </si>
  <si>
    <t>The Illusionist Masquer. 6x0,5</t>
  </si>
  <si>
    <t xml:space="preserve">Masquerade, alkoholfreier Gin </t>
  </si>
  <si>
    <t xml:space="preserve">KAIZA5 Blue Gin 6x0,5         </t>
  </si>
  <si>
    <t xml:space="preserve">Kapstadt, Südafrika, 43% Vol. </t>
  </si>
  <si>
    <t>Moor Gin 6x0,5</t>
  </si>
  <si>
    <t>aus Kolbermoor 42,5%Vol</t>
  </si>
  <si>
    <t>Moor Rum 6x0,5</t>
  </si>
  <si>
    <t>aus Kolbermoor 38,0 % Vol</t>
  </si>
  <si>
    <t>The Duke La Duchessa 6x0,7</t>
  </si>
  <si>
    <t>The Duke Entgeistert 6x0,5</t>
  </si>
  <si>
    <t>Alkoholfreier Gin, Steinkrugf.</t>
  </si>
  <si>
    <t>The Duke Sommer Gin Cit. 6x0,7</t>
  </si>
  <si>
    <t>Citrus Swirl</t>
  </si>
  <si>
    <t>Metaxa 5-Stern Weinbrand 6x0,7</t>
  </si>
  <si>
    <t xml:space="preserve">The Duke Munich Gin  6x0,7    </t>
  </si>
  <si>
    <t xml:space="preserve">Munich Dry Gin 45%Vol, BIO    </t>
  </si>
  <si>
    <t xml:space="preserve">The Duke Rough Gin  6x0,7     </t>
  </si>
  <si>
    <t xml:space="preserve">Gin 42%Vol., BIO              </t>
  </si>
  <si>
    <t>The Duke Gin &amp; Tonic 12x0,25</t>
  </si>
  <si>
    <t>Longdrink, Dose</t>
  </si>
  <si>
    <t xml:space="preserve">Lions Moscow Mule 12x0,25     </t>
  </si>
  <si>
    <t xml:space="preserve">Longdrink, Dose               </t>
  </si>
  <si>
    <t>The Duke Tonic Water 6x4x0,2</t>
  </si>
  <si>
    <t>The Duke Ginger Beer 6x4x0,2</t>
  </si>
  <si>
    <t>Momentan nicht verfügbar</t>
  </si>
  <si>
    <t>feel! Munich Dry Gin 47% 6x0,5</t>
  </si>
  <si>
    <t>Gin Knopf Bio Orange 44% 6x0,5</t>
  </si>
  <si>
    <t>Huckleberry Gin 44% 6x0,5</t>
  </si>
  <si>
    <t xml:space="preserve">KAIZA5 Small Batch Gin 6x0,5  </t>
  </si>
  <si>
    <t>*KAIZA5 Small Batch Gin 6x0,7</t>
  </si>
  <si>
    <t>Kapstadt, Südafrika, 43% Vol.</t>
  </si>
  <si>
    <t xml:space="preserve">Ficken Likör 6x0,7            </t>
  </si>
  <si>
    <t xml:space="preserve">Ficken Likör Glas 12x20x0,02  </t>
  </si>
  <si>
    <t xml:space="preserve">Fernet Branca 6x0,7           </t>
  </si>
  <si>
    <t>Hendrick´s Gin Scotland 6x0,7</t>
  </si>
  <si>
    <t>44% Vol.</t>
  </si>
  <si>
    <t xml:space="preserve">Tullamore Dew Whiskey 6x0,7   </t>
  </si>
  <si>
    <t xml:space="preserve">Irish Whiskey,40% Vol.        </t>
  </si>
  <si>
    <t>Glenfiddich Whiskey12y.  6x0,7</t>
  </si>
  <si>
    <t>Single Malt, 40% Vol.</t>
  </si>
  <si>
    <t>Glenfiddich Sol. Reserva 6x0,7</t>
  </si>
  <si>
    <t>Whiskey 15 Years, 40% Vol.</t>
  </si>
  <si>
    <t>Prinz Honig-Birnerla 34% 6x1,0</t>
  </si>
  <si>
    <t>Prinz Zirben Schnaps 40% 6x1,0</t>
  </si>
  <si>
    <t>Prinz Will.-Christ Schn. 6x1,0</t>
  </si>
  <si>
    <t xml:space="preserve">Williams-Christ-Birne 40%     </t>
  </si>
  <si>
    <t xml:space="preserve">Prinz Marillen Schnaps 6x1,0  </t>
  </si>
  <si>
    <t xml:space="preserve">40%Vol.                       </t>
  </si>
  <si>
    <t xml:space="preserve">Prinz Haselnuss Schnaps 6x1,0 </t>
  </si>
  <si>
    <t xml:space="preserve">Prinz Obst Schnaps 6x1,0      </t>
  </si>
  <si>
    <t xml:space="preserve">Prinz Hausschnaps 34%  6x1,0  </t>
  </si>
  <si>
    <t xml:space="preserve">Marille                       </t>
  </si>
  <si>
    <t xml:space="preserve">Prinz Birnerla 34% 6x1,0      </t>
  </si>
  <si>
    <t xml:space="preserve">Prinz Nusserla 34%  6x1,0     </t>
  </si>
  <si>
    <t>Prinz Zwetschgerla 34% 6x1,0</t>
  </si>
  <si>
    <t>Prinz Kirscherla 34% 6x1,0</t>
  </si>
  <si>
    <t xml:space="preserve">Prinz Himbeerla 34% 6x1,0     </t>
  </si>
  <si>
    <t>Prinz Eierlikör 15%Vol  6x0,5</t>
  </si>
  <si>
    <t xml:space="preserve">Prinz Haselnuss Likör 6x0,5   </t>
  </si>
  <si>
    <t xml:space="preserve">Wild-Haselnuss Likör          </t>
  </si>
  <si>
    <t>Prinz Zirben Likör 20%  6x0,5</t>
  </si>
  <si>
    <t>Wild-Bergzirben Likör</t>
  </si>
  <si>
    <t xml:space="preserve">Prinz Rum Coconut 40%  6x0,5  </t>
  </si>
  <si>
    <t xml:space="preserve">Prinz Alte Erdbeere 6x0,5     </t>
  </si>
  <si>
    <t>Prinz Glühwein Rot 10% 6x1,0</t>
  </si>
  <si>
    <t>Prinz Will.-Christ Schn. 6x0,5</t>
  </si>
  <si>
    <t xml:space="preserve">Williams-Christ-Birne 40%Vol. </t>
  </si>
  <si>
    <t xml:space="preserve">Prinz Marillen Schnaps  6x0,5 </t>
  </si>
  <si>
    <t>Prinz Salted Caramel Cr. 6x0,5</t>
  </si>
  <si>
    <t xml:space="preserve">Prinz Limes Erdbeere  6x0,5   </t>
  </si>
  <si>
    <t xml:space="preserve">Prinz Limes Marille 6x0,5     </t>
  </si>
  <si>
    <t xml:space="preserve">Prinz Limes Himbeere 6x0,5    </t>
  </si>
  <si>
    <t xml:space="preserve">Prinz Alte Williams 6x0,5     </t>
  </si>
  <si>
    <t xml:space="preserve">Williams-Christ-Birne         </t>
  </si>
  <si>
    <t xml:space="preserve">Prinz Alte Marille 6x0,5      </t>
  </si>
  <si>
    <t xml:space="preserve">Prinz Alte Wald-Himbeer 6x0,5 </t>
  </si>
  <si>
    <t xml:space="preserve">Prinz Alte Haselnuss 6x0,5    </t>
  </si>
  <si>
    <t xml:space="preserve">Prinz Alte Zwetschge 6x0,5    </t>
  </si>
  <si>
    <t xml:space="preserve">Prinz Alter Apfel 6x0,5       </t>
  </si>
  <si>
    <t xml:space="preserve">Bodensee Apfel                </t>
  </si>
  <si>
    <t xml:space="preserve">Prinz Alte Kirsche 6x0,5      </t>
  </si>
  <si>
    <t>Prinz Apfelstrudel Likör 6x0,5</t>
  </si>
  <si>
    <t xml:space="preserve">Prinz Ständerbirne 1x0,5      </t>
  </si>
  <si>
    <t>gefüllt mit altem Williams 41%</t>
  </si>
  <si>
    <t xml:space="preserve">Prinz Alte Williams 6x0,2     </t>
  </si>
  <si>
    <t xml:space="preserve">Prinz Alte Marille 6x0,2      </t>
  </si>
  <si>
    <t xml:space="preserve">Prinz Alte Wald-Himbeer 6x0,2 </t>
  </si>
  <si>
    <t xml:space="preserve">Prinz Alte Haselnuss 6x0,2    </t>
  </si>
  <si>
    <t xml:space="preserve">Prinz Alte Zwetschge 6x0,2    </t>
  </si>
  <si>
    <t xml:space="preserve">Prinz Alter Apfel 6x0,2       </t>
  </si>
  <si>
    <t xml:space="preserve">Prinz Alte Kirsche 6x0,2      </t>
  </si>
  <si>
    <t xml:space="preserve">Prinz Alte Erdbeere 6x0,2     </t>
  </si>
  <si>
    <t xml:space="preserve">Prinz Alte Williams 6x0,35    </t>
  </si>
  <si>
    <t xml:space="preserve">Prinz Alte Marille 6x0,35     </t>
  </si>
  <si>
    <t>Prinz Alte Wald-Himbeer 6x0,35</t>
  </si>
  <si>
    <t xml:space="preserve">Prinz Alte Haselnuss 6x0,35   </t>
  </si>
  <si>
    <t>Prinz Wild Heidelb. Lik. 6x0,5</t>
  </si>
  <si>
    <t xml:space="preserve">Heidelbeer Likör 16%          </t>
  </si>
  <si>
    <t>Prinz Wild Brombeer Lik. 6x0,5</t>
  </si>
  <si>
    <t xml:space="preserve">Likör 16%                     </t>
  </si>
  <si>
    <t>Prinz Wild Himbeer Likör 6x0,5</t>
  </si>
  <si>
    <t>Prinz Wild Waldbeer. Li. 6x0,5</t>
  </si>
  <si>
    <t xml:space="preserve">Waldbeeren Likör 16%          </t>
  </si>
  <si>
    <t xml:space="preserve">Prinz Wild Kirsch Likör 6x0,5 </t>
  </si>
  <si>
    <t>Prinz Tradition. Obstler 6x1,0</t>
  </si>
  <si>
    <t>vom Holzfass, 40%</t>
  </si>
  <si>
    <t xml:space="preserve">Prinz Alte Williams 6x1,0     </t>
  </si>
  <si>
    <t xml:space="preserve">Prinz Alte Marille 6x1,0      </t>
  </si>
  <si>
    <t xml:space="preserve">Prinz Alte Wald-Himbeer 6x1,0 </t>
  </si>
  <si>
    <t xml:space="preserve">Prinz Alte Haselnuss 6x1,0    </t>
  </si>
  <si>
    <t xml:space="preserve">Prinz Alte Zwetschge 6x1,0    </t>
  </si>
  <si>
    <t xml:space="preserve">Prinz Alte Apfel 6x1,0        </t>
  </si>
  <si>
    <t xml:space="preserve">Prinz Alte Kirsche 6x1,0      </t>
  </si>
  <si>
    <t xml:space="preserve">Prinz Orange Liqueur 6x0,5    </t>
  </si>
  <si>
    <t xml:space="preserve">37,7%,Nobilant,Männerlikör    </t>
  </si>
  <si>
    <t xml:space="preserve">Prinz Kakao Liqueur 6x0,5     </t>
  </si>
  <si>
    <t xml:space="preserve">Prinz Kaffee Liqueur 6x0,5    </t>
  </si>
  <si>
    <t>Prinz Alte Wi.-Chri-Bi. 6x0,2</t>
  </si>
  <si>
    <t>Flachmann, 41%</t>
  </si>
  <si>
    <t>Prinz Alte Marille 6x0,2</t>
  </si>
  <si>
    <t>Flachmann</t>
  </si>
  <si>
    <t>Valdo Pinot Grigio 6x0,75</t>
  </si>
  <si>
    <t>I Magredi</t>
  </si>
  <si>
    <t>Valdo Sauvignon Blanc 6x0,75</t>
  </si>
  <si>
    <t>Valdo Merlot 6x0,75</t>
  </si>
  <si>
    <t>Valdo Cabernet Sauvig. 6x0,75</t>
  </si>
  <si>
    <t xml:space="preserve">Prinz Alte Erdbeere 6x1,0     </t>
  </si>
  <si>
    <t>Batida de Coco 16 % 6x0,7</t>
  </si>
  <si>
    <t>Monkey Shoulder Whisky 6x0,7</t>
  </si>
  <si>
    <t>Blended Scotch Whisky</t>
  </si>
  <si>
    <t>Absolut Vodka 40% 6x0,5</t>
  </si>
  <si>
    <t xml:space="preserve">Absolut Vodka 40% 6x0,7       </t>
  </si>
  <si>
    <t>Absolut Vodka 40% 6x1,0</t>
  </si>
  <si>
    <t>Absolut Vodka 40% 6x1,75</t>
  </si>
  <si>
    <t>Absolut Vodka 40% 1x3,0</t>
  </si>
  <si>
    <t>Abs. Vodk. Sprite Zero 12x0,33</t>
  </si>
  <si>
    <t>Absolut Vodka Sprite 12x0,33</t>
  </si>
  <si>
    <t>Abs.Vodka Sprite Wass. 12x0,33</t>
  </si>
  <si>
    <t>Dose, Wassermelone</t>
  </si>
  <si>
    <t xml:space="preserve">Valdo Rose Paradise 6x0,75    </t>
  </si>
  <si>
    <t xml:space="preserve">Brut Spumante Brut Edition    </t>
  </si>
  <si>
    <t xml:space="preserve">Valdo BIO Prosecco 6x0,75     </t>
  </si>
  <si>
    <t xml:space="preserve">Spumante DOC Biologico        </t>
  </si>
  <si>
    <t xml:space="preserve">Valdo ICE 6x0,75              </t>
  </si>
  <si>
    <t xml:space="preserve">Spumante Blanc de Blancs      </t>
  </si>
  <si>
    <t>Valdo MarcaOro Pros. 12x0,375</t>
  </si>
  <si>
    <t>Super. Valdobbiadene DOCG</t>
  </si>
  <si>
    <t>Valdo MarcaOro Prosecco 6x0,75</t>
  </si>
  <si>
    <t xml:space="preserve">Superiore Valdobbiadene DOCG  </t>
  </si>
  <si>
    <t xml:space="preserve">Valdo Rose Spumante 6x0,75    </t>
  </si>
  <si>
    <t xml:space="preserve">MarcaOro Brut                 </t>
  </si>
  <si>
    <t>Valdo Blanc de Blanc 8% 6x0,75</t>
  </si>
  <si>
    <t xml:space="preserve">Low Alcohol - Spumante        </t>
  </si>
  <si>
    <t>Valdo Prosecco Piccolo 8x3x0,2</t>
  </si>
  <si>
    <t xml:space="preserve">Spumante DOC Extra Dry        </t>
  </si>
  <si>
    <t xml:space="preserve">Valdo MarcaOro Prosecco 6x1,5 </t>
  </si>
  <si>
    <t>Valdo MarcaOro Pros. Spum. 3,0</t>
  </si>
  <si>
    <t xml:space="preserve">Prosecco Spumante Valdob.DOCG </t>
  </si>
  <si>
    <t>Valdo MarcaOroProsecco 90x0,75</t>
  </si>
  <si>
    <t>1/4 Chep Display</t>
  </si>
  <si>
    <t>Valdo Garda Spumante 6x0,75</t>
  </si>
  <si>
    <t>DOC Brut</t>
  </si>
  <si>
    <t>Nordbrand Cocktails 72x0,7</t>
  </si>
  <si>
    <t xml:space="preserve">NN Pfefferminzlikör 6x0,7     </t>
  </si>
  <si>
    <t>Nordbrand Nordhausen, 18% Vol.</t>
  </si>
  <si>
    <t xml:space="preserve">NN Pfefferminzlikör 24x0,02   </t>
  </si>
  <si>
    <t>Eckes Edelkirsch 6x0,5</t>
  </si>
  <si>
    <t>Nordgold Advo. Eierlikör 6x0,7</t>
  </si>
  <si>
    <t>Nordbrand Nordhausen, 14% Vol.</t>
  </si>
  <si>
    <t xml:space="preserve">NN Nordfjord Vodka 6x0,7      </t>
  </si>
  <si>
    <t>Nordbrand Nordhausen, 38% Vol.</t>
  </si>
  <si>
    <t>Nordbrand Vodka 12x0,1</t>
  </si>
  <si>
    <t>Nordfjord Vodka</t>
  </si>
  <si>
    <t xml:space="preserve">Chantre Weinbrand 6x0,7       </t>
  </si>
  <si>
    <t xml:space="preserve">Chantre Weinbrand 24x0,1      </t>
  </si>
  <si>
    <t>Havana Club 3 anos 6x0,7</t>
  </si>
  <si>
    <t xml:space="preserve">Havana Club 3 anos 6x1,0      </t>
  </si>
  <si>
    <t xml:space="preserve">Aperol Bitter 11%, 6x1,0      </t>
  </si>
  <si>
    <t xml:space="preserve">Rhabarber-Bitter              </t>
  </si>
  <si>
    <t>Aperol Spritz 8x3x0,2</t>
  </si>
  <si>
    <t>10,5%Vol.</t>
  </si>
  <si>
    <t>Aperol Spritz 72x3x0,2</t>
  </si>
  <si>
    <t>1/4 Chep-Display</t>
  </si>
  <si>
    <t xml:space="preserve">Noilly Prat Dry 18%, 6x0,75   </t>
  </si>
  <si>
    <t xml:space="preserve">Vermouth aus Frankreich       </t>
  </si>
  <si>
    <t>Noilly Prat Rouge 16%, 6x0,75</t>
  </si>
  <si>
    <t>Vermouth aus Frankreich</t>
  </si>
  <si>
    <t xml:space="preserve">Averna Amaro 6x0,7            </t>
  </si>
  <si>
    <t xml:space="preserve">Crodino 6x8x0,098             </t>
  </si>
  <si>
    <t>Ouzo 12 6x0,7</t>
  </si>
  <si>
    <t>griech. Aperitiv mit Anis, 38%</t>
  </si>
  <si>
    <t xml:space="preserve">Campari Bitter 6x0,7          </t>
  </si>
  <si>
    <t xml:space="preserve">Campari Bitter 6x1,0          </t>
  </si>
  <si>
    <t xml:space="preserve">Campari Soda 12x5x0,098       </t>
  </si>
  <si>
    <t xml:space="preserve">Aperitiv 10% Alkoholgehalt    </t>
  </si>
  <si>
    <t xml:space="preserve">Ouzo 12 Gold 6x0,7            </t>
  </si>
  <si>
    <t>Cocktail Pl. Caipirinha 24x0,2</t>
  </si>
  <si>
    <t>Cocktail Pl. Pina Cola. 24x0,2</t>
  </si>
  <si>
    <t xml:space="preserve">Pina Colada                   </t>
  </si>
  <si>
    <t>Cocktail Pl. Sex o.t. B 24x0,2</t>
  </si>
  <si>
    <t xml:space="preserve">Sex on the beach              </t>
  </si>
  <si>
    <t>Cocktail Pl. Swim. Pool 24x0,2</t>
  </si>
  <si>
    <t xml:space="preserve">Swimming Pool                 </t>
  </si>
  <si>
    <t xml:space="preserve">Cocktail Pl. Zombie 24x0,2    </t>
  </si>
  <si>
    <t xml:space="preserve">Zombie                        </t>
  </si>
  <si>
    <t xml:space="preserve">Cynar Artisch. Bitter 6x0,7   </t>
  </si>
  <si>
    <t xml:space="preserve">Frangelico 6x0,7              </t>
  </si>
  <si>
    <t xml:space="preserve">italienischer Haselnusslikör  </t>
  </si>
  <si>
    <t>Havana Club Anejo 7 Anos 6x0,7</t>
  </si>
  <si>
    <t>Havana Club Anejo Espec. 6x0,7</t>
  </si>
  <si>
    <t>Especial 40% Rum</t>
  </si>
  <si>
    <t>Havana Club Anejo 3 Anos 1x3,0</t>
  </si>
  <si>
    <t>Magnumflasche</t>
  </si>
  <si>
    <t xml:space="preserve">Havana Club + Cola 12x0,33    </t>
  </si>
  <si>
    <t>Malibu Tropic Coconut 6x0,7</t>
  </si>
  <si>
    <t>Coconut Likör, 21%</t>
  </si>
  <si>
    <t>Pernod franz. Anislikör 6x0,7</t>
  </si>
  <si>
    <t>Jameson Standart Whiskey 6x0,7</t>
  </si>
  <si>
    <t xml:space="preserve">Irish Whiskey, 40%            </t>
  </si>
  <si>
    <t>Chivas Regal 12y Scotch 6x0,7</t>
  </si>
  <si>
    <t>Scotch Whisky</t>
  </si>
  <si>
    <t xml:space="preserve">Ballantines Finest Wh. 6x0,7  </t>
  </si>
  <si>
    <t xml:space="preserve">Scotch Whisky                 </t>
  </si>
  <si>
    <t xml:space="preserve">Glenlivet 15 Y. Whisky 6x0,7  </t>
  </si>
  <si>
    <t xml:space="preserve">French Oak Reserve, 40%       </t>
  </si>
  <si>
    <t>Four Roses Kent. Bourbon 6x0,7</t>
  </si>
  <si>
    <t>Straight Bourbon Whisky</t>
  </si>
  <si>
    <t>Martini Bianco 6x0,75</t>
  </si>
  <si>
    <t>Martini Rosato 6x0,75</t>
  </si>
  <si>
    <t>Martini Extra Dry 6x0,75</t>
  </si>
  <si>
    <t xml:space="preserve">Martini Rosso 6x0,75          </t>
  </si>
  <si>
    <t>Martini Fiero 6x0,75</t>
  </si>
  <si>
    <t xml:space="preserve">Bombay Original Dry Gin 6x0,7 </t>
  </si>
  <si>
    <t xml:space="preserve">Bombay Sapphire Dry Gin 6x0,7 </t>
  </si>
  <si>
    <t xml:space="preserve">Bombay Sapphire Dry Gin 6x1,0 </t>
  </si>
  <si>
    <t xml:space="preserve">Bacardi Carta Blanca 6x0,7    </t>
  </si>
  <si>
    <t>Bacardi Carta Blanca 6x1,0</t>
  </si>
  <si>
    <t xml:space="preserve">Bacardi Carta Negra 6x0,7     </t>
  </si>
  <si>
    <t xml:space="preserve">Bacardi Spiced 6x0,7          </t>
  </si>
  <si>
    <t xml:space="preserve">Bacardi Mojito12x0,25         </t>
  </si>
  <si>
    <t xml:space="preserve">Bacardi Razz Mojito 12x0,25   </t>
  </si>
  <si>
    <t>Bacardi Spiced&amp;Cola 12x0,25</t>
  </si>
  <si>
    <t>Bombay Sapp. Gin&amp;Tonic 12x0,25</t>
  </si>
  <si>
    <t>Bombay Citron Pressé 6x0,7</t>
  </si>
  <si>
    <t>Beefeater London Dry Gin 6x0,7</t>
  </si>
  <si>
    <t xml:space="preserve">Malfy Gin con Limone 6x0,7    </t>
  </si>
  <si>
    <t xml:space="preserve">Malfy Gin Rosa 6x0,7          </t>
  </si>
  <si>
    <t xml:space="preserve">Malfy Gin Originale 6x0,7     </t>
  </si>
  <si>
    <t xml:space="preserve">Malfy Gin Con Arancia 6x0,7   </t>
  </si>
  <si>
    <t>Aberfeldy Scotch Whisky 6x0,7</t>
  </si>
  <si>
    <t>12 Jahre</t>
  </si>
  <si>
    <t>Bacardi Razz 27% 6x0,7</t>
  </si>
  <si>
    <t xml:space="preserve">Bacardi &amp; Coca-Cola 12x0,33   </t>
  </si>
  <si>
    <t>Bacardi Pina Colada 12x0,25</t>
  </si>
  <si>
    <t>Bacardi Limon&amp;Lemonade 12x0,25</t>
  </si>
  <si>
    <t xml:space="preserve">Bombay Citrus Collins 12x0,25 </t>
  </si>
  <si>
    <t xml:space="preserve">Aperol Bitter 11%, 1x3,0      </t>
  </si>
  <si>
    <t>Bacardi 5er-Mix-DP 48x0,7</t>
  </si>
  <si>
    <t>24xCB,6xSP,6xRazz,6xTrop,6xPas</t>
  </si>
  <si>
    <t>Havana Mojito Dose 12x0,33</t>
  </si>
  <si>
    <t>Lime</t>
  </si>
  <si>
    <t>Malibu Pina Colada 12x0,25</t>
  </si>
  <si>
    <t>Nordhäuser Doppelkorn 6x0,7</t>
  </si>
  <si>
    <t>Perrier-Jouet Rosé 6x0,75</t>
  </si>
  <si>
    <t>Blason - Champagner</t>
  </si>
  <si>
    <t>Perrier-Jouet Grand 6x0,75</t>
  </si>
  <si>
    <t>Brut - Champagner</t>
  </si>
  <si>
    <t xml:space="preserve">Bumbu The Original 40% 6x0,7  </t>
  </si>
  <si>
    <t>Italicus di Bergamotto 6x0,7</t>
  </si>
  <si>
    <t>Vol. 20%</t>
  </si>
  <si>
    <t xml:space="preserve">Pallini Limoncello 6x0,5      </t>
  </si>
  <si>
    <t>Caffo Clementino 6x0,7</t>
  </si>
  <si>
    <t>Brockmans Gin 6x0,7</t>
  </si>
  <si>
    <t>Glen Grant Single Malt 6x0,7</t>
  </si>
  <si>
    <t>Scotch Whisky 12 Jahre</t>
  </si>
  <si>
    <t xml:space="preserve">Sarti Rosa 17% 24x0,7         </t>
  </si>
  <si>
    <t>Crodino 36x8x0,098</t>
  </si>
  <si>
    <t>Cocktail Pl. Berry Col. 24x0,2</t>
  </si>
  <si>
    <t xml:space="preserve">Berry Colada                  </t>
  </si>
  <si>
    <t>Cocktail Pl. Mango Col. 24x0,2</t>
  </si>
  <si>
    <t xml:space="preserve">Mango Colada                  </t>
  </si>
  <si>
    <t>Jägermeister Kräuterlik. 3x3,0</t>
  </si>
  <si>
    <t>Jägermeister Kräuterli. 6x1,75</t>
  </si>
  <si>
    <t>Jägermeister Kräuterlik. 6x1,0</t>
  </si>
  <si>
    <t>Jägermeister Kräuterlik. 6x0,7</t>
  </si>
  <si>
    <t>Jägermeister Kräuterli. 6x0,35</t>
  </si>
  <si>
    <t>Jägermeister Kräuter. 4x12x0,1</t>
  </si>
  <si>
    <t>Jägermeister Kräut. 4x24x0,04</t>
  </si>
  <si>
    <t xml:space="preserve">Jägermeister Kräut. 4x24x0,02 </t>
  </si>
  <si>
    <t xml:space="preserve">Mini Meister                  </t>
  </si>
  <si>
    <t>Jägermeister Scharf 6x0,7</t>
  </si>
  <si>
    <t xml:space="preserve">Jägermeister Orange 6x0,7     </t>
  </si>
  <si>
    <t>Gin Sul Dry Gin 6x0,5</t>
  </si>
  <si>
    <t>Gin Sul Laranjal Gin 6x0,5</t>
  </si>
  <si>
    <t>Tanqueray Gin &amp; Tonic 12x0,25</t>
  </si>
  <si>
    <t>10% Alkoholgeh., Dose</t>
  </si>
  <si>
    <t>Gordons Pink Gin&amp;Tonic 12x0,25</t>
  </si>
  <si>
    <t>Baileys Strawb. &amp; Cream 6x0,5</t>
  </si>
  <si>
    <t>Tanqueray Flor de Sev. 6x0,7</t>
  </si>
  <si>
    <t>Flor de Sevilla</t>
  </si>
  <si>
    <t>Tanqueray London Dry Gin 6x0,7</t>
  </si>
  <si>
    <t xml:space="preserve">Tanqueray Rangpur Lime 6x0,7  </t>
  </si>
  <si>
    <t>Tanqueray No. Ten Gin 6x0,7</t>
  </si>
  <si>
    <t xml:space="preserve">Baileys Irish Cream 6x0,7     </t>
  </si>
  <si>
    <t xml:space="preserve">Gordons London Dry Gin 6x0,7  </t>
  </si>
  <si>
    <t xml:space="preserve">Special London Dry Gin        </t>
  </si>
  <si>
    <t xml:space="preserve">Gordons Pink Dry Gin 6x0,7    </t>
  </si>
  <si>
    <t xml:space="preserve">Gordons Gin 0,0% 6x0,7        </t>
  </si>
  <si>
    <t xml:space="preserve">Gordons London Dry Gin 6x1,0  </t>
  </si>
  <si>
    <t>Smirnoff Vodka Red Label 6x0,7</t>
  </si>
  <si>
    <t>Smirnoff Vodka Red Label 6x1,0</t>
  </si>
  <si>
    <t>Smirnoff Vodka Red Label 4x3,0</t>
  </si>
  <si>
    <t>Johnnie Walker Red Label 6x0,7</t>
  </si>
  <si>
    <t xml:space="preserve">Blended Scotch Whisky         </t>
  </si>
  <si>
    <t>John. Walker Black Label 6x0,7</t>
  </si>
  <si>
    <t xml:space="preserve">Cap. Morgan Spiced Gold 6x0,7 </t>
  </si>
  <si>
    <t xml:space="preserve">Rum                           </t>
  </si>
  <si>
    <t>Cap. Morgan Spi. Gold AF 6x0,7</t>
  </si>
  <si>
    <t>Rum, alkoholfrei</t>
  </si>
  <si>
    <t>Cap. Morgan Spiced Gold 6x1,0</t>
  </si>
  <si>
    <t>Rum</t>
  </si>
  <si>
    <t>Cap. Morgan White Rum 6x0,7</t>
  </si>
  <si>
    <t>Dalwhinnie 15 Ja. Whisky 6x0,7</t>
  </si>
  <si>
    <t xml:space="preserve">Single Malt Scotch Whisky     </t>
  </si>
  <si>
    <t xml:space="preserve">Lagavulin 16 J. Whisky 6x0,7  </t>
  </si>
  <si>
    <t xml:space="preserve">Oban 14 J. Whisky 6x0,7       </t>
  </si>
  <si>
    <t xml:space="preserve">Smirnoff Ice Dose 12x0,25     </t>
  </si>
  <si>
    <t xml:space="preserve">10% Alkoholgeh.               </t>
  </si>
  <si>
    <t>Gordons Gin&amp;Tonic Dose 12x0,25</t>
  </si>
  <si>
    <t>Cap. Morgan Rum &amp; Cola 12x0,25</t>
  </si>
  <si>
    <t xml:space="preserve">Spiced Rum &amp; Cola, Dose       </t>
  </si>
  <si>
    <t>Cap. Morgan Rum Mojito 12x0,25</t>
  </si>
  <si>
    <t xml:space="preserve">Spiced Rum &amp; Mojito, Dose     </t>
  </si>
  <si>
    <t>Johnnie Walker &amp; Cola 12x0,25</t>
  </si>
  <si>
    <t>Talisker Single Malt Wh. 6x0,7</t>
  </si>
  <si>
    <t>Scotch Whisky 10 Jahre</t>
  </si>
  <si>
    <t>Don Julio Tequila Blanco 6x0,7</t>
  </si>
  <si>
    <t>Jack Daniel´s Mix-Karton 6x0,7</t>
  </si>
  <si>
    <t>Rein-Raus-Artikel</t>
  </si>
  <si>
    <t>Jack Dan.Mix-Geschenkkrt.6x0,7</t>
  </si>
  <si>
    <t>Jack Daniel´s Whiskey 12x0,5</t>
  </si>
  <si>
    <t>Tennessee Whiskey</t>
  </si>
  <si>
    <t>Jack Daniel´s Whiskey 6x0,7</t>
  </si>
  <si>
    <t>Jack Daniel´s Honey 6x0,7</t>
  </si>
  <si>
    <t>Jack Daniel´s Apple 6x0,7</t>
  </si>
  <si>
    <t>Jack Daniel´s Fire 6x0,7</t>
  </si>
  <si>
    <t>Jack Daniel´s Whiskey 6x1,0</t>
  </si>
  <si>
    <t xml:space="preserve">Jack Daniel´s Whiskey 1x3,0   </t>
  </si>
  <si>
    <t xml:space="preserve">Tennessee Whiskey             </t>
  </si>
  <si>
    <t>Jack Daniel´s Single B. 6x0,7</t>
  </si>
  <si>
    <t>Single Barrel Tennessee</t>
  </si>
  <si>
    <t xml:space="preserve">Gentleman Jack Rare 6x0,7     </t>
  </si>
  <si>
    <t xml:space="preserve">Woodford Reserve Dist. 6x0,7  </t>
  </si>
  <si>
    <t xml:space="preserve">Kentucky Straight Bourbon     </t>
  </si>
  <si>
    <t xml:space="preserve">Jack Daniel´s + Cola 24x0,33  </t>
  </si>
  <si>
    <t xml:space="preserve">Jack Daniel´s Lynchb. 12x0,33 </t>
  </si>
  <si>
    <t xml:space="preserve">Lynchburg Lemonade, Dose      </t>
  </si>
  <si>
    <t>Jack Daniel´s + Ginger 12x0,33</t>
  </si>
  <si>
    <t xml:space="preserve">Jack Daniel´s + Berry 12x0,33 </t>
  </si>
  <si>
    <t>Gentleman Jack Sour 12x0,33</t>
  </si>
  <si>
    <t>Whiskey Sour, Dose</t>
  </si>
  <si>
    <t>Gin Mare 42,7% 6x0,7</t>
  </si>
  <si>
    <t xml:space="preserve">Ron Botucal Reserva Rum 6x0,7 </t>
  </si>
  <si>
    <t xml:space="preserve">Reserva Exclusiva, 40%        </t>
  </si>
  <si>
    <t xml:space="preserve">Jack Dan. &amp; Coke Zero 12x0,33 </t>
  </si>
  <si>
    <t xml:space="preserve">Coca Cola Zero                </t>
  </si>
  <si>
    <t>Jack Daniel´s Blackberry 6x0,7</t>
  </si>
  <si>
    <t>35 % - ab Oktober 2025</t>
  </si>
  <si>
    <t xml:space="preserve">Prinz Weihnachts-Punsch 6x0,5 </t>
  </si>
  <si>
    <t xml:space="preserve">Saisonartikel                 </t>
  </si>
  <si>
    <t>Prinz Blutorangen-Punsch 6x0,5</t>
  </si>
  <si>
    <t xml:space="preserve">Prinz Heidelbeer-Punsch 6x0,5 </t>
  </si>
  <si>
    <t xml:space="preserve">Prinz Bratapfel-Likör 6x0,5   </t>
  </si>
  <si>
    <t xml:space="preserve">Prinz Vogelbeer Schnaps 6x0,5 </t>
  </si>
  <si>
    <t xml:space="preserve">Prinz Rum Orange 40% 6x0,5    </t>
  </si>
  <si>
    <t xml:space="preserve">Prinz Obstler 40% 6x0,5       </t>
  </si>
  <si>
    <t>Prinz Zwetschenstr. Lik. 6x0,5</t>
  </si>
  <si>
    <t>Prinz Marillenstrud. Li. 6x0,5</t>
  </si>
  <si>
    <t>Likör 16%</t>
  </si>
  <si>
    <t xml:space="preserve">Prinz Gamsblut Likör 6x0,5    </t>
  </si>
  <si>
    <t xml:space="preserve">Prinz Haselnuss Schnaps 6x0,5 </t>
  </si>
  <si>
    <t>Prinz Tra. Kirsch Sch. 36x0,02</t>
  </si>
  <si>
    <t>Prinz Alter Apfel Mini 36x0,02</t>
  </si>
  <si>
    <t>Prinz Alte Wi.-Chr. B. 36x0,02</t>
  </si>
  <si>
    <t>Alte Williams-Christ-Birne</t>
  </si>
  <si>
    <t xml:space="preserve">Prinz Alte Wald-Himb. 36x0,02 </t>
  </si>
  <si>
    <t xml:space="preserve">Alte Wald-Himbeere Mini       </t>
  </si>
  <si>
    <t>Prinz Alte Marille 36x0,02</t>
  </si>
  <si>
    <t>Mini</t>
  </si>
  <si>
    <t>Prinz Alte Kirsche 36x0,02</t>
  </si>
  <si>
    <t>Prinz Alte Haus-Zwets. 36x0,02</t>
  </si>
  <si>
    <t xml:space="preserve">Prinz Alte Haselnuss 36x0,02  </t>
  </si>
  <si>
    <t xml:space="preserve">Mini                          </t>
  </si>
  <si>
    <t xml:space="preserve">Prinz Alter Apfel 25x0,04     </t>
  </si>
  <si>
    <t xml:space="preserve">Alter Bodensee-Apfel          </t>
  </si>
  <si>
    <t>Prinz Alte Wi.-Chr. B. 25x0,04</t>
  </si>
  <si>
    <t xml:space="preserve">Alte Williams-Christ-Birne    </t>
  </si>
  <si>
    <t xml:space="preserve">Prinz Alte Wald-Himb. 25x0,04 </t>
  </si>
  <si>
    <t xml:space="preserve">Alte Wald-Himbeere            </t>
  </si>
  <si>
    <t xml:space="preserve">Prinz Alte Marille 25x0,04    </t>
  </si>
  <si>
    <t>Prinz Alte Kirsche 25x0,04</t>
  </si>
  <si>
    <t xml:space="preserve">Prinz Alte Haus-Zwe. 25x0,04  </t>
  </si>
  <si>
    <t xml:space="preserve">Alte Haus-Zwetschke           </t>
  </si>
  <si>
    <t xml:space="preserve">Prinz Alte Haselnuss 25x0,04  </t>
  </si>
  <si>
    <t xml:space="preserve">Asbach Uralt 36% 6x0,7        </t>
  </si>
  <si>
    <t xml:space="preserve">Weinbrand                     </t>
  </si>
  <si>
    <t>Asbach Uralt 36% 6x1,0</t>
  </si>
  <si>
    <t>Weinbrand</t>
  </si>
  <si>
    <t xml:space="preserve">Asbach Uralt Magnum 3,0       </t>
  </si>
  <si>
    <t xml:space="preserve">36% - Weinbrand               </t>
  </si>
  <si>
    <t>Asbach Cola Dose 10% 12x0,33</t>
  </si>
  <si>
    <t xml:space="preserve">Unicum Kräuterlikör 40% 6x0,7 </t>
  </si>
  <si>
    <t xml:space="preserve">Pitu 38% 6x0,7                </t>
  </si>
  <si>
    <t>Pitu Caipirinha Dose 12x0,33</t>
  </si>
  <si>
    <t>Pitu Passionfruit Dose 12x0,33</t>
  </si>
  <si>
    <t>Caipirinha Dose Passionsfrucht</t>
  </si>
  <si>
    <t xml:space="preserve">Plomari Ouzo 40% 6x0,7        </t>
  </si>
  <si>
    <t xml:space="preserve">griechischer Anislikör        </t>
  </si>
  <si>
    <t>Passoa Liqueur 17% 6x0,7</t>
  </si>
  <si>
    <t>Liqueur mit Passionsfrucht</t>
  </si>
  <si>
    <t>Amarula Fruit Cream 17% 6x0,7</t>
  </si>
  <si>
    <t>Wild Fruit Cream, Südafrika</t>
  </si>
  <si>
    <t>Badel Sljivovica 6x0,5</t>
  </si>
  <si>
    <t>Vecchia Romagna Brandy 6x0,7</t>
  </si>
  <si>
    <t xml:space="preserve">Molinari Sambuca 6x0,7        </t>
  </si>
  <si>
    <t>Molinari Sambuca 6x1,0</t>
  </si>
  <si>
    <t>Molinari Caffé 6x0,7</t>
  </si>
  <si>
    <t>Peachtree 6x0,7</t>
  </si>
  <si>
    <t>Limoncello di Capri 6x0,7</t>
  </si>
  <si>
    <t xml:space="preserve">Eckes weißer Pfirsich 6x0,5   </t>
  </si>
  <si>
    <t>Norbrand Pfeffi 12x0,1</t>
  </si>
  <si>
    <t>Pfefferminzlikör</t>
  </si>
  <si>
    <t>Moet Chandon Ice Imper. 3x1,5</t>
  </si>
  <si>
    <t>Magnum 12,5%</t>
  </si>
  <si>
    <t>Lüfter für Party Fass</t>
  </si>
  <si>
    <t>Frostschutz -30 Grad 4x5,0</t>
  </si>
  <si>
    <t>Streusalz Eimer 10kg</t>
  </si>
  <si>
    <t>Streusalz 1 Sack 25kg</t>
  </si>
  <si>
    <t>Nur für Großhandel</t>
  </si>
  <si>
    <t>Streusalz Sack 10kg</t>
  </si>
  <si>
    <t>FFP2 Masken 1x10er</t>
  </si>
  <si>
    <t>Anderl Six Klassik 120 St/Kar.</t>
  </si>
  <si>
    <t>P.Anderls Klassik</t>
  </si>
  <si>
    <t>Grill-Holzkohle 53x2,5 kg</t>
  </si>
  <si>
    <t>proFagus Der-Sommer-Hit</t>
  </si>
  <si>
    <t xml:space="preserve">Grill-Briketts 96x2,5 kg      </t>
  </si>
  <si>
    <t xml:space="preserve">proFagus GRILLIS              </t>
  </si>
  <si>
    <t xml:space="preserve">Michel Schneider Crem. 6x0,75 </t>
  </si>
  <si>
    <t xml:space="preserve">Cremant Weißburgunder Brut    </t>
  </si>
  <si>
    <t>Moet Brut Champagner 24x0,2</t>
  </si>
  <si>
    <t>Moet et Chandon Imperial 12%</t>
  </si>
  <si>
    <t>Moet Brut Champagner 12x0,375</t>
  </si>
  <si>
    <t xml:space="preserve">Moet Brut Champagner 6x0,75   </t>
  </si>
  <si>
    <t xml:space="preserve">Moet et Chandon Imperial 12%  </t>
  </si>
  <si>
    <t>Moet Champagner Rosé 6x0,75</t>
  </si>
  <si>
    <t>Moet Brut Champagner 3x1,5</t>
  </si>
  <si>
    <t>Moet ICE Champagner 6x0,75</t>
  </si>
  <si>
    <t>Moet ICE Champag. Rosé 6x0,75</t>
  </si>
  <si>
    <t>Ruinart R Brut Champag. 6x0,75</t>
  </si>
  <si>
    <t>Champagner 12,5 %</t>
  </si>
  <si>
    <t>Ruinart Champagner Rosé 6x0,75</t>
  </si>
  <si>
    <t>Veuve Clic. Brut Champ. 6x0,75</t>
  </si>
  <si>
    <t>Veuve Clicquot Champagner 12%</t>
  </si>
  <si>
    <t>Veuve Clic. Rosé Champ. 6x0.75</t>
  </si>
  <si>
    <t>Veuve Clic.Brut Champ.12x0,375</t>
  </si>
  <si>
    <t xml:space="preserve">Belvedere Vodka 40% 6x0,7     </t>
  </si>
  <si>
    <t xml:space="preserve">polnischer Vodka              </t>
  </si>
  <si>
    <t>Hennessy Cognac V.S. 40% 6x0,7</t>
  </si>
  <si>
    <t>Bols Blue Curacao 21% 6x0,7</t>
  </si>
  <si>
    <t>Bols Grenadine Sirup 6x0,75</t>
  </si>
  <si>
    <t>Bols Banane 17% 6x0,7</t>
  </si>
  <si>
    <t>Don Papa Baroko Rum 40% 6x0,7</t>
  </si>
  <si>
    <t>Finlandia Vodka 40% 6x0,7</t>
  </si>
  <si>
    <t xml:space="preserve">Don Papa Massk.Rum 40 % 6x0,7 </t>
  </si>
  <si>
    <t xml:space="preserve">Masskara Rum                  </t>
  </si>
  <si>
    <t xml:space="preserve">Don Papa 7YO Rum 40 % 6x0,7   </t>
  </si>
  <si>
    <t xml:space="preserve">Single Island                 </t>
  </si>
  <si>
    <t>Kleiner Klopfer Top S 25x0,02</t>
  </si>
  <si>
    <t>Top Speed - Wodka Energy 15%</t>
  </si>
  <si>
    <t>Kleiner Klopfer Pflä. 25x0,02</t>
  </si>
  <si>
    <t>Pfläumchen 17%</t>
  </si>
  <si>
    <t>Kleiner Klopfer FuMix 25x0,02</t>
  </si>
  <si>
    <t>Fun Mix 15%-17%</t>
  </si>
  <si>
    <t>Kleiner Klopfer CrMix 25x0,02</t>
  </si>
  <si>
    <t>Crazy Mix 15%-16%</t>
  </si>
  <si>
    <t>Kleiner Klopfer LaMix 25x0,02</t>
  </si>
  <si>
    <t>Lady Mix 15%-17%</t>
  </si>
  <si>
    <t xml:space="preserve">Zenato Alanera 6x0.75         </t>
  </si>
  <si>
    <t xml:space="preserve">Rosso Veronese IGT            </t>
  </si>
  <si>
    <t xml:space="preserve">Zenato Valpolicella 6x0.75    </t>
  </si>
  <si>
    <t xml:space="preserve">Superiore DOC                 </t>
  </si>
  <si>
    <t xml:space="preserve">Zenato Ripassa 6x0.75         </t>
  </si>
  <si>
    <t xml:space="preserve">della Valpolicella DOC        </t>
  </si>
  <si>
    <t xml:space="preserve">Zenato Amarone 6x0.75         </t>
  </si>
  <si>
    <t xml:space="preserve">della Valpolicella DOCG       </t>
  </si>
  <si>
    <t xml:space="preserve">Santa Cristina Lugana 6x0.75  </t>
  </si>
  <si>
    <t xml:space="preserve">von Zenato DOC                </t>
  </si>
  <si>
    <t xml:space="preserve">Zenato Custoza 6x0.75         </t>
  </si>
  <si>
    <t xml:space="preserve">DOC, SV                       </t>
  </si>
  <si>
    <t>Zenato Lugana Riserva 6x0.75</t>
  </si>
  <si>
    <t>DOC</t>
  </si>
  <si>
    <t>Zenato Lugana San Bened.6x0.75</t>
  </si>
  <si>
    <t xml:space="preserve">San Benedetto DOC             </t>
  </si>
  <si>
    <t xml:space="preserve">Zenato Chiaretto Rosé 6x0.75  </t>
  </si>
  <si>
    <t xml:space="preserve">Bardolino Chiaretto DOC, SV   </t>
  </si>
  <si>
    <t xml:space="preserve">Zenato Bardolino 6x0.75       </t>
  </si>
  <si>
    <t xml:space="preserve">Classico DOC, SV              </t>
  </si>
  <si>
    <t xml:space="preserve">Zenato Soave 6x0,75           </t>
  </si>
  <si>
    <t xml:space="preserve">Zenato Pinot Grigio 6x0,75    </t>
  </si>
  <si>
    <t xml:space="preserve">delle Venezie DOC, SV         </t>
  </si>
  <si>
    <t>Santa Cristina Cab.Sauv.6x0,75</t>
  </si>
  <si>
    <t xml:space="preserve">Cabernet Sauvignon DOC        </t>
  </si>
  <si>
    <t>Kolonne Null Blanc No.1 6x0,75</t>
  </si>
  <si>
    <t>Cuvée, Alkoholfreier Perlwein</t>
  </si>
  <si>
    <t xml:space="preserve">Amoruccio Grillo 6x0,75       </t>
  </si>
  <si>
    <t>Amoruccio Vermentino 6x0,75</t>
  </si>
  <si>
    <t>Amoruccio Sangiovese 6x0,75</t>
  </si>
  <si>
    <t>Primitivo</t>
  </si>
  <si>
    <t>St. Cristina Chardonnay 6x0,75</t>
  </si>
  <si>
    <t>Garda DOC</t>
  </si>
  <si>
    <t xml:space="preserve">Santa Cristina Lugana 6x1,5   </t>
  </si>
  <si>
    <t xml:space="preserve">von Zenato, DOC Magnum        </t>
  </si>
  <si>
    <t>Santa Cristina Lugana 12x0,375</t>
  </si>
  <si>
    <t xml:space="preserve">von Zenato, DOC halbe Flasche </t>
  </si>
  <si>
    <t>Bauernwein weiss 6x2,0</t>
  </si>
  <si>
    <t>9,5%Vol., aus Italien</t>
  </si>
  <si>
    <t xml:space="preserve">Bauernwein Rot 6x2,0          </t>
  </si>
  <si>
    <t xml:space="preserve">9,5%Vol., aus Italien         </t>
  </si>
  <si>
    <t xml:space="preserve">Miraval Rosé 6x0,75           </t>
  </si>
  <si>
    <t xml:space="preserve">Cotes de Provence AOC         </t>
  </si>
  <si>
    <t xml:space="preserve">Studio by Miraval Rose 6x0,75 </t>
  </si>
  <si>
    <t xml:space="preserve">Mediterranee IPG              </t>
  </si>
  <si>
    <t xml:space="preserve">Perrin Rouge Reserve 6x0,75   </t>
  </si>
  <si>
    <t xml:space="preserve">Cotes du Rhöne AOC. Perrin    </t>
  </si>
  <si>
    <t xml:space="preserve">13 Rivaner trocken 6x0,75   </t>
  </si>
  <si>
    <t xml:space="preserve">Sandgrube Winzer Krems        </t>
  </si>
  <si>
    <t xml:space="preserve">Blütenmuskateller 6x0,75      </t>
  </si>
  <si>
    <t xml:space="preserve">Winzer Krems - trocken        </t>
  </si>
  <si>
    <t>Grüner Veltliner alkfr. 6x0,75</t>
  </si>
  <si>
    <t xml:space="preserve">Winzer Krems - lieblich       </t>
  </si>
  <si>
    <t>Winzer Krems Gr. Veltl. 6x0,75</t>
  </si>
  <si>
    <t xml:space="preserve">BIO Grüner Veltliner          </t>
  </si>
  <si>
    <t>Winzer Krems Donauries. 6x0,75</t>
  </si>
  <si>
    <t xml:space="preserve">Donauriesling                 </t>
  </si>
  <si>
    <t xml:space="preserve">Ratsherr Gr. Veltiner 12x0,25 </t>
  </si>
  <si>
    <t xml:space="preserve">Qba trocken, Winzer Krems     </t>
  </si>
  <si>
    <t>Ratsherr Bl. Zweigelt 12x0,25</t>
  </si>
  <si>
    <t>Qba trocken, Winzer Krems</t>
  </si>
  <si>
    <t xml:space="preserve">Classic Gr. Veltiner 6x0,75   </t>
  </si>
  <si>
    <t xml:space="preserve">Qba tr., Winzer Krems         </t>
  </si>
  <si>
    <t xml:space="preserve">Classic Bl. Zweigelt 6x0,75   </t>
  </si>
  <si>
    <t>Sommerfrische weiss 6x0,75</t>
  </si>
  <si>
    <t>Saisonartikel April-Sep.</t>
  </si>
  <si>
    <t>Sommerfrische rosé 6x0,75</t>
  </si>
  <si>
    <t xml:space="preserve">13 Riesling 6x0,75          </t>
  </si>
  <si>
    <t>Sandgrube Qba tr. Winzer Krems</t>
  </si>
  <si>
    <t xml:space="preserve">13 Grüner Veltliner 6x0,75  </t>
  </si>
  <si>
    <t xml:space="preserve">13 Weißburgunder 6x0,75     </t>
  </si>
  <si>
    <t xml:space="preserve">13 Rose Zweigelt 6x0,75     </t>
  </si>
  <si>
    <t xml:space="preserve">13 Blauer Zweigelt 6x0,75   </t>
  </si>
  <si>
    <t>Weinm. Grüner Veltliner 6x0,75</t>
  </si>
  <si>
    <t xml:space="preserve">Weinmanufaktur Krems, Qba tr. </t>
  </si>
  <si>
    <t xml:space="preserve">Weinm. Riesling 6x0,75        </t>
  </si>
  <si>
    <t xml:space="preserve">Weinm. Chardonnay 6x0,75      </t>
  </si>
  <si>
    <t>Weinm. Gelb.Muskateller 6x0,75</t>
  </si>
  <si>
    <t xml:space="preserve">Weinm. Blauer Zweigelt 6x0,75 </t>
  </si>
  <si>
    <t xml:space="preserve">Weinm. St. Laurent 6x0,75     </t>
  </si>
  <si>
    <t>Chremisa Gr. Veltliner 6x0,75</t>
  </si>
  <si>
    <t>Edition Sandgrube Qba tr.</t>
  </si>
  <si>
    <t xml:space="preserve">Winzer Krems Heuriger 6x1,0   </t>
  </si>
  <si>
    <t xml:space="preserve">Grüner Veltiner Qba trocken   </t>
  </si>
  <si>
    <t xml:space="preserve">Winzer Krems Zweigelt 6x1,0   </t>
  </si>
  <si>
    <t xml:space="preserve">Blauer Zweigelt Qba trocken   </t>
  </si>
  <si>
    <t xml:space="preserve">Winzer Krems Sandgrube 6x1,0  </t>
  </si>
  <si>
    <t>13 3-fach sortiert 80x0,75</t>
  </si>
  <si>
    <t>30xGr.Vel. 30xRo.Zw. 20xBl.Zw.</t>
  </si>
  <si>
    <t xml:space="preserve">Lenotti Custoza 6x0,75        </t>
  </si>
  <si>
    <t xml:space="preserve">DOC                           </t>
  </si>
  <si>
    <t xml:space="preserve">Lenotti Chiaretto 6x0,75      </t>
  </si>
  <si>
    <t xml:space="preserve">Bardolino Chiaretto Cl. DOC   </t>
  </si>
  <si>
    <t xml:space="preserve">Lenotti Bardolino 6x0,75      </t>
  </si>
  <si>
    <t xml:space="preserve">Classico DOC                  </t>
  </si>
  <si>
    <t xml:space="preserve">Lenotti Lugana 6x0,75         </t>
  </si>
  <si>
    <t xml:space="preserve">Linea Formelle                </t>
  </si>
  <si>
    <t>Allure White alkoholfr. 6x0,75</t>
  </si>
  <si>
    <t>Allure Rosé alkoholfr. 6x0,75</t>
  </si>
  <si>
    <t>Allure Chardonnay 6x0,75</t>
  </si>
  <si>
    <t>halbtrocken</t>
  </si>
  <si>
    <t>Allure Merlot rose 6x0,75</t>
  </si>
  <si>
    <t>Allure Pinot Grigio tr. 6x0,75</t>
  </si>
  <si>
    <t>trocken</t>
  </si>
  <si>
    <t>Lorch Chardonnay trocken 6x1,0</t>
  </si>
  <si>
    <t>Lorch Dornfelder halbtr. 6x1,0</t>
  </si>
  <si>
    <t>Lorch Spätburgunder tro. 6x1,0</t>
  </si>
  <si>
    <t xml:space="preserve">trocken                       </t>
  </si>
  <si>
    <t>Lorch Dürkheimer Feuerb. 6x1,0</t>
  </si>
  <si>
    <t>Feuerberg lieblich</t>
  </si>
  <si>
    <t>Lorch Grauburg.-Rivaner 6x1,0</t>
  </si>
  <si>
    <t xml:space="preserve">Lorch Kerner trocken 6x1,0    </t>
  </si>
  <si>
    <t>Lorch Morio Muskat 6x1,0</t>
  </si>
  <si>
    <t>lieblich</t>
  </si>
  <si>
    <t>Lorch Müller-Thurg. tro. 6x1,0</t>
  </si>
  <si>
    <t>Lorch Müller-Thur. lieb. 6x1,0</t>
  </si>
  <si>
    <t xml:space="preserve">lieblich                      </t>
  </si>
  <si>
    <t>Lorch Port. Weißh. lieb. 6x1,0</t>
  </si>
  <si>
    <t>Lorch Port. Weißh. tro. 6x1,0</t>
  </si>
  <si>
    <t xml:space="preserve">Lorch Riesling trocken 6x1,0  </t>
  </si>
  <si>
    <t>Lorch Scheurebe lieblich 6x1,0</t>
  </si>
  <si>
    <t xml:space="preserve">Lorch Silvaner halbtr. 6x1,0  </t>
  </si>
  <si>
    <t xml:space="preserve">Lorch Weißer Burgunder 6x1,0  </t>
  </si>
  <si>
    <t xml:space="preserve">Altobello Bianco Italia 4x3,0 </t>
  </si>
  <si>
    <t>Altobello Rosso Italia 4x3,0</t>
  </si>
  <si>
    <t>Bag in Box</t>
  </si>
  <si>
    <t>Peter &amp; Peter Riesling 6x0,75</t>
  </si>
  <si>
    <t>Two Peaks Sauvig. Blanc 6x0,75</t>
  </si>
  <si>
    <t xml:space="preserve">Viala Sweet White 6x0,75      </t>
  </si>
  <si>
    <t xml:space="preserve">Bianco                        </t>
  </si>
  <si>
    <t xml:space="preserve">Viala Sweet Rosé 6x0,75       </t>
  </si>
  <si>
    <t xml:space="preserve">Rosato                        </t>
  </si>
  <si>
    <t xml:space="preserve">Viala Sweet Red 6x0,75        </t>
  </si>
  <si>
    <t xml:space="preserve">Rosso                         </t>
  </si>
  <si>
    <t>Lant. Raritas Zirbenhol. 6x0,5</t>
  </si>
  <si>
    <t>Raritas Zirbenholzlikör 38%</t>
  </si>
  <si>
    <t>Lant. Raritas Eierlikör 6x0,5</t>
  </si>
  <si>
    <t>Raritas Eierlikör 20%</t>
  </si>
  <si>
    <t xml:space="preserve">Lanten. Williamsbrand 6x0,5   </t>
  </si>
  <si>
    <t xml:space="preserve">ungefiltert 42%Vol.           </t>
  </si>
  <si>
    <t xml:space="preserve">Lanten. Mirabellenbrand 6x0,5 </t>
  </si>
  <si>
    <t>Lanten. Raritas Kaffee 6x0,5</t>
  </si>
  <si>
    <t>Liqueur 25%Vol.</t>
  </si>
  <si>
    <t>Josef Gin Alp.Botanicals 6x0,5</t>
  </si>
  <si>
    <t xml:space="preserve">Slyrs Whisky Classic 6x0,7    </t>
  </si>
  <si>
    <t xml:space="preserve">Single Malt Whiskey 43%Vol.   </t>
  </si>
  <si>
    <t xml:space="preserve">Slyrs Whisky Fifty One 6x0,7  </t>
  </si>
  <si>
    <t xml:space="preserve">Single Malt Whiskey 51%Vol.   </t>
  </si>
  <si>
    <t xml:space="preserve">Slyrs Bav. Malt Whisky 6x0,7  </t>
  </si>
  <si>
    <t xml:space="preserve">Slyrs Bav. Rye Whisky 6x0,7   </t>
  </si>
  <si>
    <t xml:space="preserve">Josef Gin Blood Orange 6x0,5  </t>
  </si>
  <si>
    <t xml:space="preserve">Josef Bavarian 40% Vol.       </t>
  </si>
  <si>
    <t xml:space="preserve">Wodka Gorbatschow 4x12x0,1    </t>
  </si>
  <si>
    <t xml:space="preserve">Gorbatschow + Lemon 12x0,33   </t>
  </si>
  <si>
    <t xml:space="preserve">Dose, 10%                     </t>
  </si>
  <si>
    <t>Gorbatschow + Energy 12x0,33</t>
  </si>
  <si>
    <t>Dose, 10%</t>
  </si>
  <si>
    <t>Wodka Gorbatschow 6x0,7</t>
  </si>
  <si>
    <t xml:space="preserve">Wodka Gorbatschow 6x1,0       </t>
  </si>
  <si>
    <t>Mionetto Spum. Prosecco 6x0,75</t>
  </si>
  <si>
    <t xml:space="preserve">DOC Treviso Brut              </t>
  </si>
  <si>
    <t>Mionetto Spu. Pro. Rose 6x0,75</t>
  </si>
  <si>
    <t xml:space="preserve">Prosecco Rose DOC Extra Dry   </t>
  </si>
  <si>
    <t xml:space="preserve">Mionetto Prestige 0,0% 6x0,75 </t>
  </si>
  <si>
    <t>Mionetto Aperitivo 6x0,5</t>
  </si>
  <si>
    <t>Mionetto Aperitivo 0,0% 6x0,5</t>
  </si>
  <si>
    <t>alkoholfrei</t>
  </si>
  <si>
    <t xml:space="preserve">Card. Mendoza Solera 6x0,7    </t>
  </si>
  <si>
    <t xml:space="preserve">Solera Gran Reserva           </t>
  </si>
  <si>
    <t>Ron Barcelo Imperial 38% 6x0,7</t>
  </si>
  <si>
    <t xml:space="preserve">Nozeco Spritz 6x0,75          </t>
  </si>
  <si>
    <t xml:space="preserve">Nozeco Bellini 6x0,75         </t>
  </si>
  <si>
    <t xml:space="preserve">Nozeco Rosé 6x0,75            </t>
  </si>
  <si>
    <t xml:space="preserve">Nozeco feinperlend 6x0,75     </t>
  </si>
  <si>
    <t>Underberg 44% 4x30x0,02</t>
  </si>
  <si>
    <t>Vorratspackung</t>
  </si>
  <si>
    <t>Malteserkreuz Aquavit 6x0,7</t>
  </si>
  <si>
    <t>Grasovka Vodka 38% 6x0,5</t>
  </si>
  <si>
    <t>Sangrita Classico 12x05</t>
  </si>
  <si>
    <t>Sangrita Picante 12x05</t>
  </si>
  <si>
    <t>Ardberg Wee Beastie 6x0,7</t>
  </si>
  <si>
    <t>Whisky 5 Jahre</t>
  </si>
  <si>
    <t>Belvedere Vodka 40% 6x1,75</t>
  </si>
  <si>
    <t>polnischer Vodka</t>
  </si>
  <si>
    <t>Chandon Garden Spritz 6x0,75</t>
  </si>
  <si>
    <t>Chandon Gard Spritz 6x4x0,1875</t>
  </si>
  <si>
    <t>Glenmorangie Whisky 6x0,7</t>
  </si>
  <si>
    <t>Highland Malt, Triple Cask</t>
  </si>
  <si>
    <t xml:space="preserve">Minuty M Roséwein 6x0,75      </t>
  </si>
  <si>
    <t>Whispering Angel rose 6x0,75</t>
  </si>
  <si>
    <t>Chateau d'Esclans</t>
  </si>
  <si>
    <t>Glenmorangie 12 Years 6x0,7</t>
  </si>
  <si>
    <t>Highland Malt Whisky 40%</t>
  </si>
  <si>
    <t>Hennessy Cognac V.S.O.P 6x0,7</t>
  </si>
  <si>
    <t>Moet Champagner Rosé 3x1,5</t>
  </si>
  <si>
    <t>Moet et Chandon Imperial 12,5%</t>
  </si>
  <si>
    <t>Glenmorangie 18 Years 6x0,7</t>
  </si>
  <si>
    <t>The Infinita - Whisky 43%</t>
  </si>
  <si>
    <t>Claude Chatelier Cognac 6x0,7</t>
  </si>
  <si>
    <t>XO Extra, 40%</t>
  </si>
  <si>
    <t>Citadelle Gin Original 6x0,7</t>
  </si>
  <si>
    <t>Plantation Barbados Rum 6x0,7</t>
  </si>
  <si>
    <t>Grande Reserve</t>
  </si>
  <si>
    <t>Plant. Barbad. Extra Old 6x0,7</t>
  </si>
  <si>
    <t xml:space="preserve">20th Anniversary Rum          </t>
  </si>
  <si>
    <t xml:space="preserve">Canerock Jamaican Rum 6x0,7   </t>
  </si>
  <si>
    <t xml:space="preserve">Spiced Rum                    </t>
  </si>
  <si>
    <t xml:space="preserve">Planteray Sealander Rum 6x0,7 </t>
  </si>
  <si>
    <t>Sild Heritage 28 Whisky 6x0,35</t>
  </si>
  <si>
    <t>Bavarian Pure Malt Whisky 42%</t>
  </si>
  <si>
    <t>Sild Crannog Whisky 6x0,35</t>
  </si>
  <si>
    <t>Single Malt Whisky</t>
  </si>
  <si>
    <t xml:space="preserve">Rumult Jack Parrot 6x0,35     </t>
  </si>
  <si>
    <t>Rotkäppchen Sekt tro. 24x0,2</t>
  </si>
  <si>
    <t>Rotkäppchen Sekt halbt. 24x0,2</t>
  </si>
  <si>
    <t xml:space="preserve">Rotkäppchen Sekt mild 6x0,75  </t>
  </si>
  <si>
    <t xml:space="preserve">Doppio Passo Primitivo 6x0,75 </t>
  </si>
  <si>
    <t xml:space="preserve">Puglia IGT, halbtrocken       </t>
  </si>
  <si>
    <t xml:space="preserve">Doppio Passo Grillo 6x0,75    </t>
  </si>
  <si>
    <t xml:space="preserve">Sicilia DOC                   </t>
  </si>
  <si>
    <t xml:space="preserve">Doppio Passo Rosato 6x0,75    </t>
  </si>
  <si>
    <t xml:space="preserve">IGT                           </t>
  </si>
  <si>
    <t xml:space="preserve">Doppio Passo Bio 6x0,75       </t>
  </si>
  <si>
    <t xml:space="preserve">Primitivo IGT                 </t>
  </si>
  <si>
    <t xml:space="preserve">di Manduria Riserva DOC       </t>
  </si>
  <si>
    <t>Doppio Passo Primitivo 12x0,25</t>
  </si>
  <si>
    <t xml:space="preserve">Doppio Passo Rosato 12x0,25   </t>
  </si>
  <si>
    <t xml:space="preserve">Pri.Puglia IGT                </t>
  </si>
  <si>
    <t>Doppio Passo Grillo 12x0,25</t>
  </si>
  <si>
    <t>Sicilia DOC</t>
  </si>
  <si>
    <t>Doppio Passo Pri. alkf. 6x0,75</t>
  </si>
  <si>
    <t xml:space="preserve">Primitivo alkoholfrei         </t>
  </si>
  <si>
    <t>Doppio Passo Al. Bianco 6x0,75</t>
  </si>
  <si>
    <t>Alternativa Bianco alkoholfrei</t>
  </si>
  <si>
    <t xml:space="preserve">Doppio Passo Moscato 6x0,75   </t>
  </si>
  <si>
    <t>Masi Lunatio Lugana DOC 6x0,75</t>
  </si>
  <si>
    <t>Doppio P. Appassimento 6x0,75</t>
  </si>
  <si>
    <t xml:space="preserve">KWV Cabernet Sauvignon 6x0,75 </t>
  </si>
  <si>
    <t>Fantini Zolla Primitivo 6x0,75</t>
  </si>
  <si>
    <t xml:space="preserve">Fantini I Muri Primit. 6x0,75 </t>
  </si>
  <si>
    <t xml:space="preserve">Primitivo                     </t>
  </si>
  <si>
    <t>Bauer Riesling No Sex 6x0,75</t>
  </si>
  <si>
    <t>Bauer Terrorist 6x0,75</t>
  </si>
  <si>
    <t>Sauvignon Blanc</t>
  </si>
  <si>
    <t>Bauer Bullshit 6x0,75</t>
  </si>
  <si>
    <t>Grauburgunder</t>
  </si>
  <si>
    <t>Ritmo de Vida Verdejo 6x0,75</t>
  </si>
  <si>
    <t>Rueda, Spanien</t>
  </si>
  <si>
    <t>Ritmo de la Vida Tempr. 6x0,75</t>
  </si>
  <si>
    <t>Tempranillo Nevarra</t>
  </si>
  <si>
    <t xml:space="preserve">Ca Maiol Lugana 6x0,75        </t>
  </si>
  <si>
    <t xml:space="preserve">DOP, trocken                  </t>
  </si>
  <si>
    <t xml:space="preserve">Ca Maiol Chiaretto 6x0,75     </t>
  </si>
  <si>
    <t xml:space="preserve">DOP                           </t>
  </si>
  <si>
    <t xml:space="preserve">Casa Giona Lugana DOC 6x0,75  </t>
  </si>
  <si>
    <t xml:space="preserve">Pratello Lugana 6x0,75        </t>
  </si>
  <si>
    <t xml:space="preserve">DOC Catulliano                </t>
  </si>
  <si>
    <t xml:space="preserve">Ottella Le Creete 6x0,75      </t>
  </si>
  <si>
    <t xml:space="preserve">Lugana DOC                    </t>
  </si>
  <si>
    <t xml:space="preserve">Ottella Lugana 6x0,75         </t>
  </si>
  <si>
    <t xml:space="preserve">Pfiffiger gem. Satz 6x0,75    </t>
  </si>
  <si>
    <t xml:space="preserve">Premium                       </t>
  </si>
  <si>
    <t>Pfiffiger Bla. Zw. Rosé 6x0,75</t>
  </si>
  <si>
    <t xml:space="preserve">Blauer Zweigelt Rose, Premium </t>
  </si>
  <si>
    <t>Pfiffiger Grü. Veltiner 6x0,75</t>
  </si>
  <si>
    <t xml:space="preserve">Grüner Veltiner,Premium       </t>
  </si>
  <si>
    <t>Pfiffiger Bl. Zwe. Bar. 6x0,75</t>
  </si>
  <si>
    <t xml:space="preserve">Blauer Zweigelt Barrique      </t>
  </si>
  <si>
    <t>Aichenberg Gr. Veltliner 6x1,0</t>
  </si>
  <si>
    <t xml:space="preserve">Qualitätswein                 </t>
  </si>
  <si>
    <t xml:space="preserve">Aichenberg Bl. Zweigelt 6x1,0 </t>
  </si>
  <si>
    <t>Aichenb. Bl. Zweig. Rosé 6x1,0</t>
  </si>
  <si>
    <t xml:space="preserve">Blauer Zweigelt Rose          </t>
  </si>
  <si>
    <t>Mezzacorona Pinot Grig. 6x0,75</t>
  </si>
  <si>
    <t xml:space="preserve">Trentino DOC                  </t>
  </si>
  <si>
    <t xml:space="preserve">Mezzacorona Merlot 6x0,75     </t>
  </si>
  <si>
    <t xml:space="preserve">Mezzacorona Chardonnay 6x0,75 </t>
  </si>
  <si>
    <t xml:space="preserve">Mezzacorona Lagrein 6x0,75    </t>
  </si>
  <si>
    <t xml:space="preserve">Mezzacorona PG Rose 6x0,75    </t>
  </si>
  <si>
    <t>Pinot Grigio Rose Dolomiti IGT</t>
  </si>
  <si>
    <t xml:space="preserve">Mezzacorona Dinotte 6x0,75    </t>
  </si>
  <si>
    <t xml:space="preserve">Dolomiti IGT                  </t>
  </si>
  <si>
    <t>Mezzacorona Sauvi.Blanc 6x0,75</t>
  </si>
  <si>
    <t>Trentino DOC</t>
  </si>
  <si>
    <t xml:space="preserve">Bulgarini Lugana DOC 6x0,75   </t>
  </si>
  <si>
    <t xml:space="preserve">Bulgarini Chiaretto 6x0,75    </t>
  </si>
  <si>
    <t xml:space="preserve">Riviera del Garda DOC CL.     </t>
  </si>
  <si>
    <t>Bulgarini Fior di Lago 6x0,75</t>
  </si>
  <si>
    <t>Bulgarini Rosso Bruno 6x0,75</t>
  </si>
  <si>
    <t>Vorbestellartikel 30 Tage</t>
  </si>
  <si>
    <t>Bulgarini Primitus 6x0,75</t>
  </si>
  <si>
    <t>Le Morette Lugana Mando.6x0,75</t>
  </si>
  <si>
    <t>Lugana Mandolara</t>
  </si>
  <si>
    <t>Le Morette Serai Bianco 6x0,75</t>
  </si>
  <si>
    <t>Le Morette Chiaretto C. 6x0,75</t>
  </si>
  <si>
    <t xml:space="preserve">Chiaretto Classico            </t>
  </si>
  <si>
    <t>Scaia Garganega/Chardo. 6x0,75</t>
  </si>
  <si>
    <t xml:space="preserve">Bianca Garganega Chardonnay   </t>
  </si>
  <si>
    <t>LIGHT live weiss 6x0,75</t>
  </si>
  <si>
    <t>alkoholfreier Sekt Sparkling</t>
  </si>
  <si>
    <t xml:space="preserve">Nymphenburg 6x0,75            </t>
  </si>
  <si>
    <t xml:space="preserve">Crystal Cabinet trocken       </t>
  </si>
  <si>
    <t xml:space="preserve">Robby Bubble Apple-Ch. 6x0,75 </t>
  </si>
  <si>
    <t xml:space="preserve">Apple-Cherry Alkoholfrei      </t>
  </si>
  <si>
    <t xml:space="preserve">Robby Bubble Berry 6x0,75     </t>
  </si>
  <si>
    <t xml:space="preserve">Berry Alkoholfrei             </t>
  </si>
  <si>
    <t>Robby Bubble Exotic 6x0,75</t>
  </si>
  <si>
    <t>Jungle Party Alkoholfrei</t>
  </si>
  <si>
    <t>Serenello Piu Frizzante 6x0,75</t>
  </si>
  <si>
    <t xml:space="preserve">Vino Bianco Frizzante, SV     </t>
  </si>
  <si>
    <t>Serenello Pros.Frizzante6x0,75</t>
  </si>
  <si>
    <t>Serenello Prosecco Brut 6x0,75</t>
  </si>
  <si>
    <t xml:space="preserve">Spumante DOC                  </t>
  </si>
  <si>
    <t xml:space="preserve">Banfi Col di Sasso 6x0,75     </t>
  </si>
  <si>
    <t xml:space="preserve">Toscana IGT                   </t>
  </si>
  <si>
    <t>Banfi Chianti Superiore 6x0,75</t>
  </si>
  <si>
    <t xml:space="preserve">DOCG                          </t>
  </si>
  <si>
    <t>Banfi Ross.di Montalcin 6x0,75</t>
  </si>
  <si>
    <t xml:space="preserve">Roveglia Lugana Limne 6x0,75  </t>
  </si>
  <si>
    <t>La Gioiosa Frizz.Bianco 6x0,75</t>
  </si>
  <si>
    <t xml:space="preserve">Vino Frizzante, SV            </t>
  </si>
  <si>
    <t>La Gioiosa Frizz.Rosato 6x0,75</t>
  </si>
  <si>
    <t xml:space="preserve">Vino Frizzante Rosé, SV       </t>
  </si>
  <si>
    <t>La Gioiosa Spritzzoso 6x0,75</t>
  </si>
  <si>
    <t xml:space="preserve">Entrecote Chardonnay 6x,075   </t>
  </si>
  <si>
    <t>Victorie L'audacieuse 6x0.75</t>
  </si>
  <si>
    <t>Luberon Rose</t>
  </si>
  <si>
    <t>Brut Dargent Chardonnay 6x0.75</t>
  </si>
  <si>
    <t>Blanc</t>
  </si>
  <si>
    <t>Brut Dargent Pinot Noir 6x0.75</t>
  </si>
  <si>
    <t>Rose</t>
  </si>
  <si>
    <t xml:space="preserve">Fleur de Prairie Rosé 6x0,75  </t>
  </si>
  <si>
    <t xml:space="preserve">Cotes de Provence - AOP       </t>
  </si>
  <si>
    <t xml:space="preserve">Lomo Alto Tempranillo 6x,075  </t>
  </si>
  <si>
    <t xml:space="preserve">Cabernet Sauvignon - 13,5%    </t>
  </si>
  <si>
    <t xml:space="preserve">Entrecote Merlot 6x,075       </t>
  </si>
  <si>
    <t xml:space="preserve">Cabernet Syrah - 14%          </t>
  </si>
  <si>
    <t xml:space="preserve">Sampietrana Trefilari 6x0,75  </t>
  </si>
  <si>
    <t xml:space="preserve">Primitivo IGP Salento         </t>
  </si>
  <si>
    <t>Gravel&amp;Loam Sauv. Blanc 6x0,75</t>
  </si>
  <si>
    <t xml:space="preserve">Wairau Valley                 </t>
  </si>
  <si>
    <t>Baglietti Pros.Spumante 6x0,75</t>
  </si>
  <si>
    <t xml:space="preserve">DOC Bio Prosecco  Nr. 10      </t>
  </si>
  <si>
    <t xml:space="preserve">Baglietti Pros. Rose 6x0,75   </t>
  </si>
  <si>
    <t>Extra Dry Bio Prosecco Spumant</t>
  </si>
  <si>
    <t>Baglietti Prosecco Spum. 6x1,5</t>
  </si>
  <si>
    <t>Magnum Spumante DOC Bio</t>
  </si>
  <si>
    <t>Kylie Minogue Sig. Rosé 6x0,75</t>
  </si>
  <si>
    <t>Signature Rosé</t>
  </si>
  <si>
    <t>Kylie Minog. Vin de Pr. 6x0,75</t>
  </si>
  <si>
    <t>Vin de Provence Rosé</t>
  </si>
  <si>
    <t>Kaltern Südt. Edelvern. 6x1,0</t>
  </si>
  <si>
    <t>Südtiroler Edelvernatsch</t>
  </si>
  <si>
    <t>Kaltern Kl. Kalterer See 6x1,0</t>
  </si>
  <si>
    <t>Klassischer Kalterer See</t>
  </si>
  <si>
    <t>Kaltern Dolomiten Weißb. 6x1,0</t>
  </si>
  <si>
    <t>Kellerei Kaltern</t>
  </si>
  <si>
    <t>Kaltern Südt. Edelvern. 6x0,75</t>
  </si>
  <si>
    <t xml:space="preserve">Südt. Edelvernatsch           </t>
  </si>
  <si>
    <t>Kaltern Südt. St.Magda. 6x0,75</t>
  </si>
  <si>
    <t>Südt. St. Magdalener</t>
  </si>
  <si>
    <t xml:space="preserve">Kaltern Südt. Lagrein 6x0,75  </t>
  </si>
  <si>
    <t xml:space="preserve">Südtiroler Lagrein            </t>
  </si>
  <si>
    <t>Kaltern Südt. Weißburg. 6x0,75</t>
  </si>
  <si>
    <t xml:space="preserve">Kellerei Kaltern              </t>
  </si>
  <si>
    <t xml:space="preserve">Kaltern Südt. Chardon. 6x0,75 </t>
  </si>
  <si>
    <t xml:space="preserve">Südtiroler Chardonnay         </t>
  </si>
  <si>
    <t>Kaltern Südt. Sauvignon 6x0,75</t>
  </si>
  <si>
    <t>Kaltern Südt. Gewürztr. 6x0,75</t>
  </si>
  <si>
    <t>Südtiroler Gewürztraminer</t>
  </si>
  <si>
    <t>Kaltern Südt. Pinot Gr. 6x0,75</t>
  </si>
  <si>
    <t xml:space="preserve">Südtiroler Pinot Grigio       </t>
  </si>
  <si>
    <t>Meraner Bürggräfler 6x0,75</t>
  </si>
  <si>
    <t>Kellerei Meran</t>
  </si>
  <si>
    <t>Bozen Südtirol. Lagrein 6x0,75</t>
  </si>
  <si>
    <t>Kellerei Bozen</t>
  </si>
  <si>
    <t>Bozen Südt. St.Magda. 6x0,75</t>
  </si>
  <si>
    <t>Kellerei Bozen, St. Magdalener</t>
  </si>
  <si>
    <t>Bozen Südt. St.Mag. Cl. 6x0,75</t>
  </si>
  <si>
    <t>St. Magdalener Classico</t>
  </si>
  <si>
    <t>Fosso Corno Mayro Mont. 6x0,75</t>
  </si>
  <si>
    <t xml:space="preserve">Montepulciano D´Abruzzo DOC   </t>
  </si>
  <si>
    <t xml:space="preserve">Fosso Corno Pecorino 6x0,75   </t>
  </si>
  <si>
    <t xml:space="preserve">Abruzzo DOC                   </t>
  </si>
  <si>
    <t>Aragosta Vermentino 6x0,75</t>
  </si>
  <si>
    <t>di Sardegna DOC</t>
  </si>
  <si>
    <t>Aragosta Rosé Alghero 6x0,75</t>
  </si>
  <si>
    <t>Cantina d. Garda Lugana 6x0,75</t>
  </si>
  <si>
    <t>Cantina d.Garda Custoza 6x0,75</t>
  </si>
  <si>
    <t>Cantina d.Gar.Chiaretto 6x0,75</t>
  </si>
  <si>
    <t>Bardolino DOC</t>
  </si>
  <si>
    <t>Cantina d.Gar.Bardolino 6x0,75</t>
  </si>
  <si>
    <t>Cantina d.Gar.Pinot Gr. 6x0,75</t>
  </si>
  <si>
    <t xml:space="preserve">Pinot Grigio Garda DOC        </t>
  </si>
  <si>
    <t>Cantina d.Garda Amarone 6x0,75</t>
  </si>
  <si>
    <t>DOCG</t>
  </si>
  <si>
    <t>Gorgo Custoza 6x0,75</t>
  </si>
  <si>
    <t>Gorgo Chardonnay 6x0,75</t>
  </si>
  <si>
    <t>Gorgo Pinot Grigio 6x0,75</t>
  </si>
  <si>
    <t xml:space="preserve">Magners Origi. Cider 12x0,568 </t>
  </si>
  <si>
    <t>Magners Berry Cider 12x0,568</t>
  </si>
  <si>
    <t>Magners Pear Cider 12x0,568</t>
  </si>
  <si>
    <t xml:space="preserve">Bulmers Original Cider 12x0,5 </t>
  </si>
  <si>
    <t xml:space="preserve">Bulmers Red Berries 12x0,5    </t>
  </si>
  <si>
    <t xml:space="preserve">Cider                         </t>
  </si>
  <si>
    <t xml:space="preserve">Bulmers Pear Cider 12x0,5     </t>
  </si>
  <si>
    <t>Delheim Chenin Blanc 6x0,75</t>
  </si>
  <si>
    <t>Delheim Pinotage Rose 6x0,75</t>
  </si>
  <si>
    <t>Delheim Shiraz-Cabernet 6x0,75</t>
  </si>
  <si>
    <t>Walek Zweigelt 6x1,0</t>
  </si>
  <si>
    <t xml:space="preserve">Walek Grüner Veltiner 6x1,0   </t>
  </si>
  <si>
    <t>Walek Chardonnay 6x0,75</t>
  </si>
  <si>
    <t xml:space="preserve">Pfaffl Grüner Veltiner 6x0,75 </t>
  </si>
  <si>
    <t xml:space="preserve">Weinviertel DAC, Selection    </t>
  </si>
  <si>
    <t xml:space="preserve">Pfaffl Blauer Zweigelt 6x0,75 </t>
  </si>
  <si>
    <t xml:space="preserve">Selection                     </t>
  </si>
  <si>
    <t xml:space="preserve">Pfaffl Rosé 6x0,75            </t>
  </si>
  <si>
    <t>Pfaffl Weißburgunder 6x0,75</t>
  </si>
  <si>
    <t>Pinot Blanc, Selection</t>
  </si>
  <si>
    <t>Pfaffl Grauburgunder 6x0,75</t>
  </si>
  <si>
    <t>Selection</t>
  </si>
  <si>
    <t>Pfaffl Wiener gem. Satz 6x0,75</t>
  </si>
  <si>
    <t xml:space="preserve">Selection, gemischter Satz    </t>
  </si>
  <si>
    <t xml:space="preserve">Pfaffl Chardonnay 6x0,75      </t>
  </si>
  <si>
    <t xml:space="preserve">Pfaffl Muskateller 6x0,75     </t>
  </si>
  <si>
    <t xml:space="preserve">Fritz Müller weiss 6x0.75     </t>
  </si>
  <si>
    <t xml:space="preserve">Müller-Thurgau QbA trocken    </t>
  </si>
  <si>
    <t>Fritz Müller Alkoholfr. 6x0.75</t>
  </si>
  <si>
    <t>Koch Weißburgunder tro. 6x0,75</t>
  </si>
  <si>
    <t>III Freunde Grauburg. 6x0,75</t>
  </si>
  <si>
    <t>Grauburgunder, 12,5%</t>
  </si>
  <si>
    <t>III Freunde Rosé tro. 6x0,75</t>
  </si>
  <si>
    <t>Rosé trocken, 11,5%</t>
  </si>
  <si>
    <t>III Freunde Riesling 6x0,75</t>
  </si>
  <si>
    <t>Riesling trocken, 12%</t>
  </si>
  <si>
    <t>III Freunde Riesl. Null 6x0,75</t>
  </si>
  <si>
    <t>Riesling alkoholfrei</t>
  </si>
  <si>
    <t>J.Schittler Sauv. Blanc 6x0,75</t>
  </si>
  <si>
    <t>Zornheimer</t>
  </si>
  <si>
    <t xml:space="preserve">J.Schittler Weißburg. 6x0,75  </t>
  </si>
  <si>
    <t xml:space="preserve">Zornheimer Weißburgunder      </t>
  </si>
  <si>
    <t>Becker Grauburgunder 6x0,75</t>
  </si>
  <si>
    <t>Gutswein, trocken</t>
  </si>
  <si>
    <t>Becker Sauvignon Blanc 6x0,75</t>
  </si>
  <si>
    <t>Becker Weißburgunder 6x0,75</t>
  </si>
  <si>
    <t>Becker Riesling 6x0,75</t>
  </si>
  <si>
    <t>M. Schneider Ursprung 6x0,75</t>
  </si>
  <si>
    <t>Markus Schneider, Pfalz</t>
  </si>
  <si>
    <t>M. Schneider BlackPrint 6x0,75</t>
  </si>
  <si>
    <t>M. Schneider Sauvignon 6x0,75</t>
  </si>
  <si>
    <t>Kaitui Sauvignon blanc</t>
  </si>
  <si>
    <t xml:space="preserve">M. Schneider Grauburg. 6x0,75 </t>
  </si>
  <si>
    <t xml:space="preserve">Grauburgunder                 </t>
  </si>
  <si>
    <t>Ornellaia Le Volte 6x0,75</t>
  </si>
  <si>
    <t xml:space="preserve">Villa Antinori Bianco 6x0,75  </t>
  </si>
  <si>
    <t xml:space="preserve">Antinori                      </t>
  </si>
  <si>
    <t xml:space="preserve">Villa Antinori Rosso 6x0,75   </t>
  </si>
  <si>
    <t>Santa Cristina Bianco 6x0,75</t>
  </si>
  <si>
    <t>Antinori</t>
  </si>
  <si>
    <t xml:space="preserve">Santa Cristina Rosso 6x0,75   </t>
  </si>
  <si>
    <t>Baron de Ley Reserva 6x0,75</t>
  </si>
  <si>
    <t>Taittinger Brut 6x0,75</t>
  </si>
  <si>
    <t>Champagner in GP</t>
  </si>
  <si>
    <t>M.Torres Vina Sol Bla. 6x0,75</t>
  </si>
  <si>
    <t>Blanco Original</t>
  </si>
  <si>
    <t>M.Torres Vina Sol Rosa. 6x0,75</t>
  </si>
  <si>
    <t xml:space="preserve">Rosado                        </t>
  </si>
  <si>
    <t>M.Torres Sangre de Toro 6x0,75</t>
  </si>
  <si>
    <t xml:space="preserve">Original                      </t>
  </si>
  <si>
    <t>Alamos Cabernet Sauvig. 6x0,75</t>
  </si>
  <si>
    <t xml:space="preserve">Sauvignon - Mendoza           </t>
  </si>
  <si>
    <t xml:space="preserve">Alamos Malbec 6x0,75          </t>
  </si>
  <si>
    <t xml:space="preserve">Mendoza                       </t>
  </si>
  <si>
    <t xml:space="preserve">Alamos Chardonnay 6x0,75      </t>
  </si>
  <si>
    <t>Pfaffmann Grauburgunder 6x0,75</t>
  </si>
  <si>
    <t>Pfaffmann Weißburgunder 6x0,75</t>
  </si>
  <si>
    <t xml:space="preserve">Pfaffmann Merlot Rosé 6x0,75  </t>
  </si>
  <si>
    <t xml:space="preserve">Myers Jamaica Rum 40% 6x0,7   </t>
  </si>
  <si>
    <t>Obstler Obstbrand 6x0,7</t>
  </si>
  <si>
    <t>Williams-Christ-Birne 6x0,7</t>
  </si>
  <si>
    <t>Brand, Selektion Stettner, 40%</t>
  </si>
  <si>
    <t>Alter Weinbrand VSOP 12x0,1</t>
  </si>
  <si>
    <t>Hoch-Austerlitz, Stettner, 36%</t>
  </si>
  <si>
    <t>Williams-Christ-Birne 6x0,5</t>
  </si>
  <si>
    <t>Birnen-Brand, Stettner, 40%</t>
  </si>
  <si>
    <t>Bodensee Obstler 6x0,5</t>
  </si>
  <si>
    <t>Obstbrand, Stettner, 38%</t>
  </si>
  <si>
    <t>Stettner Eierlikör 20% 6x0,5</t>
  </si>
  <si>
    <t>Stettner Altbayr. Christ. 1x10</t>
  </si>
  <si>
    <t>Glühwein, 10L Kanister</t>
  </si>
  <si>
    <t>Kunzmann Bio Glühw. Rot 6x1,0</t>
  </si>
  <si>
    <t>Kunzmann Bio Glühw. Weiß 6x1,0</t>
  </si>
  <si>
    <t>Kunzmann Bio Glühw. Rosé 6x1,0</t>
  </si>
  <si>
    <t>Kunzmann Bio Früchtepun. 6x1,0</t>
  </si>
  <si>
    <t xml:space="preserve">Freixenet Legero 0,0% 6x0,75  </t>
  </si>
  <si>
    <t xml:space="preserve">Licor43 31% 6x0,7             </t>
  </si>
  <si>
    <t xml:space="preserve">spanischer Vanillelikör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</si>
</sst>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Standard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mail_00002955_171225_1200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2"/>
  <sheetViews>
    <sheetView tabSelected="1" workbookViewId="0">
      <selection activeCell="K9" sqref="K9"/>
    </sheetView>
  </sheetViews>
  <sheetFormatPr baseColWidth="10" defaultRowHeight="15" x14ac:dyDescent="0.25"/>
  <cols>
    <col min="1" max="1" width="7.7109375" style="23" customWidth="1"/>
    <col min="2" max="2" width="26.42578125" style="23" customWidth="1"/>
    <col min="3" max="3" width="12.5703125" style="23" customWidth="1"/>
    <col min="4" max="4" width="10" style="23" bestFit="1" customWidth="1"/>
    <col min="5" max="5" width="7.5703125" style="24" customWidth="1"/>
    <col min="6" max="6" width="12" hidden="1" customWidth="1"/>
    <col min="7" max="7" width="11" bestFit="1" customWidth="1"/>
    <col min="8" max="8" width="8.85546875" bestFit="1" customWidth="1"/>
  </cols>
  <sheetData>
    <row r="1" spans="1:8" ht="60" x14ac:dyDescent="0.25">
      <c r="A1" s="1" t="s">
        <v>0</v>
      </c>
      <c r="B1" s="2" t="s">
        <v>1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</row>
    <row r="2" spans="1:8" ht="30" x14ac:dyDescent="0.25">
      <c r="A2" s="4">
        <v>10002</v>
      </c>
      <c r="B2" s="5" t="s">
        <v>7</v>
      </c>
      <c r="C2" s="5" t="s">
        <v>8</v>
      </c>
      <c r="D2" s="6">
        <v>12</v>
      </c>
      <c r="E2" s="7">
        <v>0.5</v>
      </c>
      <c r="F2" s="7">
        <v>4.5199999999999996</v>
      </c>
      <c r="G2" s="8">
        <f t="shared" ref="G2:G65" si="0">F2*1.2</f>
        <v>5.4239999999999995</v>
      </c>
      <c r="H2" s="9">
        <f t="shared" ref="H2:H65" si="1">G2*1.19</f>
        <v>6.454559999999999</v>
      </c>
    </row>
    <row r="3" spans="1:8" x14ac:dyDescent="0.25">
      <c r="A3" s="10">
        <v>10003</v>
      </c>
      <c r="B3" s="11" t="s">
        <v>9</v>
      </c>
      <c r="C3" s="11" t="s">
        <v>8</v>
      </c>
      <c r="D3" s="2">
        <v>12</v>
      </c>
      <c r="E3" s="12">
        <v>0.5</v>
      </c>
      <c r="F3" s="12">
        <v>4.5199999999999996</v>
      </c>
      <c r="G3" s="13">
        <f t="shared" si="0"/>
        <v>5.4239999999999995</v>
      </c>
      <c r="H3" s="14">
        <f t="shared" si="1"/>
        <v>6.454559999999999</v>
      </c>
    </row>
    <row r="4" spans="1:8" ht="30" x14ac:dyDescent="0.25">
      <c r="A4" s="10">
        <v>10004</v>
      </c>
      <c r="B4" s="11" t="s">
        <v>10</v>
      </c>
      <c r="C4" s="11" t="s">
        <v>8</v>
      </c>
      <c r="D4" s="2">
        <v>12</v>
      </c>
      <c r="E4" s="12">
        <v>0.5</v>
      </c>
      <c r="F4" s="12">
        <v>4.5199999999999996</v>
      </c>
      <c r="G4" s="13">
        <f t="shared" si="0"/>
        <v>5.4239999999999995</v>
      </c>
      <c r="H4" s="14">
        <f t="shared" si="1"/>
        <v>6.454559999999999</v>
      </c>
    </row>
    <row r="5" spans="1:8" x14ac:dyDescent="0.25">
      <c r="A5" s="10">
        <v>10020</v>
      </c>
      <c r="B5" s="11" t="s">
        <v>11</v>
      </c>
      <c r="C5" s="11" t="s">
        <v>8</v>
      </c>
      <c r="D5" s="2">
        <v>12</v>
      </c>
      <c r="E5" s="12">
        <v>0.75</v>
      </c>
      <c r="F5" s="12">
        <v>5.14</v>
      </c>
      <c r="G5" s="13">
        <f t="shared" si="0"/>
        <v>6.1679999999999993</v>
      </c>
      <c r="H5" s="14">
        <f t="shared" si="1"/>
        <v>7.3399199999999984</v>
      </c>
    </row>
    <row r="6" spans="1:8" x14ac:dyDescent="0.25">
      <c r="A6" s="10">
        <v>10021</v>
      </c>
      <c r="B6" s="11" t="s">
        <v>12</v>
      </c>
      <c r="C6" s="11" t="s">
        <v>8</v>
      </c>
      <c r="D6" s="2">
        <v>12</v>
      </c>
      <c r="E6" s="12">
        <v>0.75</v>
      </c>
      <c r="F6" s="12">
        <v>5.14</v>
      </c>
      <c r="G6" s="13">
        <f t="shared" si="0"/>
        <v>6.1679999999999993</v>
      </c>
      <c r="H6" s="14">
        <f t="shared" si="1"/>
        <v>7.3399199999999984</v>
      </c>
    </row>
    <row r="7" spans="1:8" x14ac:dyDescent="0.25">
      <c r="A7" s="10">
        <v>10022</v>
      </c>
      <c r="B7" s="11" t="s">
        <v>13</v>
      </c>
      <c r="C7" s="11" t="s">
        <v>8</v>
      </c>
      <c r="D7" s="2">
        <v>12</v>
      </c>
      <c r="E7" s="12">
        <v>0.75</v>
      </c>
      <c r="F7" s="12">
        <v>5.14</v>
      </c>
      <c r="G7" s="13">
        <f t="shared" si="0"/>
        <v>6.1679999999999993</v>
      </c>
      <c r="H7" s="14">
        <f t="shared" si="1"/>
        <v>7.3399199999999984</v>
      </c>
    </row>
    <row r="8" spans="1:8" ht="30" x14ac:dyDescent="0.25">
      <c r="A8" s="10">
        <v>10024</v>
      </c>
      <c r="B8" s="11" t="s">
        <v>14</v>
      </c>
      <c r="C8" s="11" t="s">
        <v>15</v>
      </c>
      <c r="D8" s="2">
        <v>12</v>
      </c>
      <c r="E8" s="12">
        <v>0.75</v>
      </c>
      <c r="F8" s="12">
        <v>5.62</v>
      </c>
      <c r="G8" s="13">
        <f t="shared" si="0"/>
        <v>6.7439999999999998</v>
      </c>
      <c r="H8" s="14">
        <f t="shared" si="1"/>
        <v>8.0253599999999992</v>
      </c>
    </row>
    <row r="9" spans="1:8" ht="30" x14ac:dyDescent="0.25">
      <c r="A9" s="10">
        <v>10034</v>
      </c>
      <c r="B9" s="11" t="s">
        <v>16</v>
      </c>
      <c r="C9" s="11" t="s">
        <v>17</v>
      </c>
      <c r="D9" s="2">
        <v>12</v>
      </c>
      <c r="E9" s="12">
        <v>0.75</v>
      </c>
      <c r="F9" s="12">
        <v>6.24</v>
      </c>
      <c r="G9" s="13">
        <f t="shared" si="0"/>
        <v>7.4879999999999995</v>
      </c>
      <c r="H9" s="14">
        <f t="shared" si="1"/>
        <v>8.9107199999999995</v>
      </c>
    </row>
    <row r="10" spans="1:8" ht="30" x14ac:dyDescent="0.25">
      <c r="A10" s="10">
        <v>10035</v>
      </c>
      <c r="B10" s="11" t="s">
        <v>18</v>
      </c>
      <c r="C10" s="11" t="s">
        <v>8</v>
      </c>
      <c r="D10" s="2">
        <v>12</v>
      </c>
      <c r="E10" s="12">
        <v>0.75</v>
      </c>
      <c r="F10" s="12">
        <v>6.24</v>
      </c>
      <c r="G10" s="13">
        <f t="shared" si="0"/>
        <v>7.4879999999999995</v>
      </c>
      <c r="H10" s="14">
        <f t="shared" si="1"/>
        <v>8.9107199999999995</v>
      </c>
    </row>
    <row r="11" spans="1:8" ht="30" x14ac:dyDescent="0.25">
      <c r="A11" s="10">
        <v>10036</v>
      </c>
      <c r="B11" s="11" t="s">
        <v>19</v>
      </c>
      <c r="C11" s="11" t="s">
        <v>8</v>
      </c>
      <c r="D11" s="2">
        <v>12</v>
      </c>
      <c r="E11" s="12">
        <v>0.75</v>
      </c>
      <c r="F11" s="12">
        <v>6.24</v>
      </c>
      <c r="G11" s="13">
        <f t="shared" si="0"/>
        <v>7.4879999999999995</v>
      </c>
      <c r="H11" s="14">
        <f t="shared" si="1"/>
        <v>8.9107199999999995</v>
      </c>
    </row>
    <row r="12" spans="1:8" ht="30" x14ac:dyDescent="0.25">
      <c r="A12" s="10">
        <v>10041</v>
      </c>
      <c r="B12" s="11" t="s">
        <v>20</v>
      </c>
      <c r="C12" s="11" t="s">
        <v>8</v>
      </c>
      <c r="D12" s="2">
        <v>12</v>
      </c>
      <c r="E12" s="12">
        <v>0.75</v>
      </c>
      <c r="F12" s="12">
        <v>5.14</v>
      </c>
      <c r="G12" s="13">
        <f t="shared" si="0"/>
        <v>6.1679999999999993</v>
      </c>
      <c r="H12" s="14">
        <f t="shared" si="1"/>
        <v>7.3399199999999984</v>
      </c>
    </row>
    <row r="13" spans="1:8" ht="30" x14ac:dyDescent="0.25">
      <c r="A13" s="10">
        <v>10049</v>
      </c>
      <c r="B13" s="11" t="s">
        <v>21</v>
      </c>
      <c r="C13" s="11" t="s">
        <v>22</v>
      </c>
      <c r="D13" s="2">
        <v>12</v>
      </c>
      <c r="E13" s="12">
        <v>0.5</v>
      </c>
      <c r="F13" s="12">
        <v>6.75</v>
      </c>
      <c r="G13" s="13">
        <f t="shared" si="0"/>
        <v>8.1</v>
      </c>
      <c r="H13" s="14">
        <f t="shared" si="1"/>
        <v>9.6389999999999993</v>
      </c>
    </row>
    <row r="14" spans="1:8" ht="30" x14ac:dyDescent="0.25">
      <c r="A14" s="10">
        <v>10050</v>
      </c>
      <c r="B14" s="11" t="s">
        <v>23</v>
      </c>
      <c r="C14" s="11" t="s">
        <v>24</v>
      </c>
      <c r="D14" s="2">
        <v>12</v>
      </c>
      <c r="E14" s="12">
        <v>0.5</v>
      </c>
      <c r="F14" s="12">
        <v>6.75</v>
      </c>
      <c r="G14" s="13">
        <f t="shared" si="0"/>
        <v>8.1</v>
      </c>
      <c r="H14" s="14">
        <f t="shared" si="1"/>
        <v>9.6389999999999993</v>
      </c>
    </row>
    <row r="15" spans="1:8" ht="30" x14ac:dyDescent="0.25">
      <c r="A15" s="10">
        <v>10054</v>
      </c>
      <c r="B15" s="11" t="s">
        <v>25</v>
      </c>
      <c r="C15" s="11" t="s">
        <v>26</v>
      </c>
      <c r="D15" s="2">
        <v>12</v>
      </c>
      <c r="E15" s="12">
        <v>0.5</v>
      </c>
      <c r="F15" s="12">
        <v>6.75</v>
      </c>
      <c r="G15" s="13">
        <f t="shared" si="0"/>
        <v>8.1</v>
      </c>
      <c r="H15" s="14">
        <f t="shared" si="1"/>
        <v>9.6389999999999993</v>
      </c>
    </row>
    <row r="16" spans="1:8" x14ac:dyDescent="0.25">
      <c r="A16" s="10">
        <v>10055</v>
      </c>
      <c r="B16" s="11" t="s">
        <v>27</v>
      </c>
      <c r="C16" s="11" t="s">
        <v>8</v>
      </c>
      <c r="D16" s="2">
        <v>12</v>
      </c>
      <c r="E16" s="12">
        <v>1</v>
      </c>
      <c r="F16" s="12">
        <v>5.91</v>
      </c>
      <c r="G16" s="13">
        <f t="shared" si="0"/>
        <v>7.0919999999999996</v>
      </c>
      <c r="H16" s="14">
        <f t="shared" si="1"/>
        <v>8.4394799999999996</v>
      </c>
    </row>
    <row r="17" spans="1:8" x14ac:dyDescent="0.25">
      <c r="A17" s="10">
        <v>10056</v>
      </c>
      <c r="B17" s="11" t="s">
        <v>28</v>
      </c>
      <c r="C17" s="11" t="s">
        <v>8</v>
      </c>
      <c r="D17" s="2">
        <v>12</v>
      </c>
      <c r="E17" s="12">
        <v>1</v>
      </c>
      <c r="F17" s="12">
        <v>5.91</v>
      </c>
      <c r="G17" s="13">
        <f t="shared" si="0"/>
        <v>7.0919999999999996</v>
      </c>
      <c r="H17" s="14">
        <f t="shared" si="1"/>
        <v>8.4394799999999996</v>
      </c>
    </row>
    <row r="18" spans="1:8" x14ac:dyDescent="0.25">
      <c r="A18" s="10">
        <v>10057</v>
      </c>
      <c r="B18" s="11" t="s">
        <v>29</v>
      </c>
      <c r="C18" s="11" t="s">
        <v>8</v>
      </c>
      <c r="D18" s="2">
        <v>12</v>
      </c>
      <c r="E18" s="12">
        <v>1</v>
      </c>
      <c r="F18" s="12">
        <v>5.91</v>
      </c>
      <c r="G18" s="13">
        <f t="shared" si="0"/>
        <v>7.0919999999999996</v>
      </c>
      <c r="H18" s="14">
        <f t="shared" si="1"/>
        <v>8.4394799999999996</v>
      </c>
    </row>
    <row r="19" spans="1:8" x14ac:dyDescent="0.25">
      <c r="A19" s="10">
        <v>10058</v>
      </c>
      <c r="B19" s="11" t="s">
        <v>30</v>
      </c>
      <c r="C19" s="11" t="s">
        <v>8</v>
      </c>
      <c r="D19" s="2">
        <v>12</v>
      </c>
      <c r="E19" s="12">
        <v>1</v>
      </c>
      <c r="F19" s="12">
        <v>5.91</v>
      </c>
      <c r="G19" s="13">
        <f t="shared" si="0"/>
        <v>7.0919999999999996</v>
      </c>
      <c r="H19" s="14">
        <f t="shared" si="1"/>
        <v>8.4394799999999996</v>
      </c>
    </row>
    <row r="20" spans="1:8" ht="30" x14ac:dyDescent="0.25">
      <c r="A20" s="10">
        <v>10061</v>
      </c>
      <c r="B20" s="11" t="s">
        <v>31</v>
      </c>
      <c r="C20" s="11"/>
      <c r="D20" s="2">
        <v>12</v>
      </c>
      <c r="E20" s="12">
        <v>1</v>
      </c>
      <c r="F20" s="12">
        <v>9.2100000000000009</v>
      </c>
      <c r="G20" s="13">
        <f t="shared" si="0"/>
        <v>11.052000000000001</v>
      </c>
      <c r="H20" s="14">
        <f t="shared" si="1"/>
        <v>13.15188</v>
      </c>
    </row>
    <row r="21" spans="1:8" x14ac:dyDescent="0.25">
      <c r="A21" s="10">
        <v>10062</v>
      </c>
      <c r="B21" s="11" t="s">
        <v>32</v>
      </c>
      <c r="C21" s="11" t="s">
        <v>8</v>
      </c>
      <c r="D21" s="2">
        <v>12</v>
      </c>
      <c r="E21" s="12">
        <v>1</v>
      </c>
      <c r="F21" s="12">
        <v>9.2100000000000009</v>
      </c>
      <c r="G21" s="13">
        <f t="shared" si="0"/>
        <v>11.052000000000001</v>
      </c>
      <c r="H21" s="14">
        <f t="shared" si="1"/>
        <v>13.15188</v>
      </c>
    </row>
    <row r="22" spans="1:8" x14ac:dyDescent="0.25">
      <c r="A22" s="10">
        <v>10063</v>
      </c>
      <c r="B22" s="11" t="s">
        <v>33</v>
      </c>
      <c r="C22" s="11" t="s">
        <v>8</v>
      </c>
      <c r="D22" s="2">
        <v>12</v>
      </c>
      <c r="E22" s="12">
        <v>1</v>
      </c>
      <c r="F22" s="12">
        <v>6.12</v>
      </c>
      <c r="G22" s="13">
        <f t="shared" si="0"/>
        <v>7.3439999999999994</v>
      </c>
      <c r="H22" s="14">
        <f t="shared" si="1"/>
        <v>8.7393599999999996</v>
      </c>
    </row>
    <row r="23" spans="1:8" x14ac:dyDescent="0.25">
      <c r="A23" s="10">
        <v>10070</v>
      </c>
      <c r="B23" s="11" t="s">
        <v>34</v>
      </c>
      <c r="C23" s="11" t="s">
        <v>8</v>
      </c>
      <c r="D23" s="2">
        <v>6</v>
      </c>
      <c r="E23" s="12">
        <v>1.5</v>
      </c>
      <c r="F23" s="12">
        <v>4.53</v>
      </c>
      <c r="G23" s="13">
        <f t="shared" si="0"/>
        <v>5.4359999999999999</v>
      </c>
      <c r="H23" s="14">
        <f t="shared" si="1"/>
        <v>6.4688399999999993</v>
      </c>
    </row>
    <row r="24" spans="1:8" x14ac:dyDescent="0.25">
      <c r="A24" s="10">
        <v>10100</v>
      </c>
      <c r="B24" s="11" t="s">
        <v>35</v>
      </c>
      <c r="C24" s="11" t="s">
        <v>8</v>
      </c>
      <c r="D24" s="2">
        <v>12</v>
      </c>
      <c r="E24" s="12">
        <v>0.5</v>
      </c>
      <c r="F24" s="12">
        <v>4.58</v>
      </c>
      <c r="G24" s="13">
        <f t="shared" si="0"/>
        <v>5.4959999999999996</v>
      </c>
      <c r="H24" s="14">
        <f t="shared" si="1"/>
        <v>6.5402399999999989</v>
      </c>
    </row>
    <row r="25" spans="1:8" x14ac:dyDescent="0.25">
      <c r="A25" s="10">
        <v>10101</v>
      </c>
      <c r="B25" s="11" t="s">
        <v>36</v>
      </c>
      <c r="C25" s="11" t="s">
        <v>8</v>
      </c>
      <c r="D25" s="2">
        <v>12</v>
      </c>
      <c r="E25" s="12">
        <v>0.5</v>
      </c>
      <c r="F25" s="12">
        <v>4.58</v>
      </c>
      <c r="G25" s="13">
        <f t="shared" si="0"/>
        <v>5.4959999999999996</v>
      </c>
      <c r="H25" s="14">
        <f t="shared" si="1"/>
        <v>6.5402399999999989</v>
      </c>
    </row>
    <row r="26" spans="1:8" x14ac:dyDescent="0.25">
      <c r="A26" s="10">
        <v>10102</v>
      </c>
      <c r="B26" s="11" t="s">
        <v>37</v>
      </c>
      <c r="C26" s="11" t="s">
        <v>8</v>
      </c>
      <c r="D26" s="2">
        <v>12</v>
      </c>
      <c r="E26" s="12">
        <v>0.5</v>
      </c>
      <c r="F26" s="12">
        <v>4.58</v>
      </c>
      <c r="G26" s="13">
        <f t="shared" si="0"/>
        <v>5.4959999999999996</v>
      </c>
      <c r="H26" s="14">
        <f t="shared" si="1"/>
        <v>6.5402399999999989</v>
      </c>
    </row>
    <row r="27" spans="1:8" x14ac:dyDescent="0.25">
      <c r="A27" s="10">
        <v>10104</v>
      </c>
      <c r="B27" s="11" t="s">
        <v>38</v>
      </c>
      <c r="C27" s="11" t="s">
        <v>8</v>
      </c>
      <c r="D27" s="2">
        <v>12</v>
      </c>
      <c r="E27" s="12">
        <v>0.5</v>
      </c>
      <c r="F27" s="12">
        <v>4.58</v>
      </c>
      <c r="G27" s="13">
        <f t="shared" si="0"/>
        <v>5.4959999999999996</v>
      </c>
      <c r="H27" s="14">
        <f t="shared" si="1"/>
        <v>6.5402399999999989</v>
      </c>
    </row>
    <row r="28" spans="1:8" x14ac:dyDescent="0.25">
      <c r="A28" s="10">
        <v>10105</v>
      </c>
      <c r="B28" s="11" t="s">
        <v>39</v>
      </c>
      <c r="C28" s="11" t="s">
        <v>8</v>
      </c>
      <c r="D28" s="2">
        <v>12</v>
      </c>
      <c r="E28" s="12">
        <v>0.5</v>
      </c>
      <c r="F28" s="12">
        <v>6.75</v>
      </c>
      <c r="G28" s="13">
        <f t="shared" si="0"/>
        <v>8.1</v>
      </c>
      <c r="H28" s="14">
        <f t="shared" si="1"/>
        <v>9.6389999999999993</v>
      </c>
    </row>
    <row r="29" spans="1:8" ht="30" x14ac:dyDescent="0.25">
      <c r="A29" s="10">
        <v>10106</v>
      </c>
      <c r="B29" s="11" t="s">
        <v>40</v>
      </c>
      <c r="C29" s="11" t="s">
        <v>41</v>
      </c>
      <c r="D29" s="2">
        <v>12</v>
      </c>
      <c r="E29" s="12">
        <v>0.5</v>
      </c>
      <c r="F29" s="12">
        <v>6.75</v>
      </c>
      <c r="G29" s="13">
        <f t="shared" si="0"/>
        <v>8.1</v>
      </c>
      <c r="H29" s="14">
        <f t="shared" si="1"/>
        <v>9.6389999999999993</v>
      </c>
    </row>
    <row r="30" spans="1:8" ht="30" x14ac:dyDescent="0.25">
      <c r="A30" s="10">
        <v>10107</v>
      </c>
      <c r="B30" s="11" t="s">
        <v>42</v>
      </c>
      <c r="C30" s="11" t="s">
        <v>43</v>
      </c>
      <c r="D30" s="2">
        <v>12</v>
      </c>
      <c r="E30" s="12">
        <v>0.5</v>
      </c>
      <c r="F30" s="12">
        <v>6.75</v>
      </c>
      <c r="G30" s="13">
        <f t="shared" si="0"/>
        <v>8.1</v>
      </c>
      <c r="H30" s="14">
        <f t="shared" si="1"/>
        <v>9.6389999999999993</v>
      </c>
    </row>
    <row r="31" spans="1:8" ht="30" x14ac:dyDescent="0.25">
      <c r="A31" s="10">
        <v>10108</v>
      </c>
      <c r="B31" s="11" t="s">
        <v>44</v>
      </c>
      <c r="C31" s="11" t="s">
        <v>45</v>
      </c>
      <c r="D31" s="2">
        <v>12</v>
      </c>
      <c r="E31" s="12">
        <v>0.5</v>
      </c>
      <c r="F31" s="12">
        <v>6.75</v>
      </c>
      <c r="G31" s="13">
        <f t="shared" si="0"/>
        <v>8.1</v>
      </c>
      <c r="H31" s="14">
        <f t="shared" si="1"/>
        <v>9.6389999999999993</v>
      </c>
    </row>
    <row r="32" spans="1:8" ht="30" x14ac:dyDescent="0.25">
      <c r="A32" s="10">
        <v>10109</v>
      </c>
      <c r="B32" s="11" t="s">
        <v>46</v>
      </c>
      <c r="C32" s="11" t="s">
        <v>47</v>
      </c>
      <c r="D32" s="2">
        <v>12</v>
      </c>
      <c r="E32" s="12">
        <v>0.5</v>
      </c>
      <c r="F32" s="12">
        <v>7.25</v>
      </c>
      <c r="G32" s="13">
        <f t="shared" si="0"/>
        <v>8.6999999999999993</v>
      </c>
      <c r="H32" s="14">
        <f t="shared" si="1"/>
        <v>10.352999999999998</v>
      </c>
    </row>
    <row r="33" spans="1:8" x14ac:dyDescent="0.25">
      <c r="A33" s="10">
        <v>10110</v>
      </c>
      <c r="B33" s="11" t="s">
        <v>48</v>
      </c>
      <c r="C33" s="11" t="s">
        <v>8</v>
      </c>
      <c r="D33" s="2">
        <v>12</v>
      </c>
      <c r="E33" s="12">
        <v>0.5</v>
      </c>
      <c r="F33" s="12">
        <v>6.7</v>
      </c>
      <c r="G33" s="13">
        <f t="shared" si="0"/>
        <v>8.0399999999999991</v>
      </c>
      <c r="H33" s="14">
        <f t="shared" si="1"/>
        <v>9.5675999999999988</v>
      </c>
    </row>
    <row r="34" spans="1:8" x14ac:dyDescent="0.25">
      <c r="A34" s="10">
        <v>10111</v>
      </c>
      <c r="B34" s="11" t="s">
        <v>49</v>
      </c>
      <c r="C34" s="11" t="s">
        <v>8</v>
      </c>
      <c r="D34" s="2">
        <v>12</v>
      </c>
      <c r="E34" s="12">
        <v>0.5</v>
      </c>
      <c r="F34" s="12">
        <v>6.7</v>
      </c>
      <c r="G34" s="13">
        <f t="shared" si="0"/>
        <v>8.0399999999999991</v>
      </c>
      <c r="H34" s="14">
        <f t="shared" si="1"/>
        <v>9.5675999999999988</v>
      </c>
    </row>
    <row r="35" spans="1:8" ht="30" x14ac:dyDescent="0.25">
      <c r="A35" s="10">
        <v>10112</v>
      </c>
      <c r="B35" s="11" t="s">
        <v>50</v>
      </c>
      <c r="C35" s="11" t="s">
        <v>8</v>
      </c>
      <c r="D35" s="2">
        <v>12</v>
      </c>
      <c r="E35" s="12">
        <v>0.5</v>
      </c>
      <c r="F35" s="12">
        <v>6.75</v>
      </c>
      <c r="G35" s="13">
        <f t="shared" si="0"/>
        <v>8.1</v>
      </c>
      <c r="H35" s="14">
        <f t="shared" si="1"/>
        <v>9.6389999999999993</v>
      </c>
    </row>
    <row r="36" spans="1:8" ht="30" x14ac:dyDescent="0.25">
      <c r="A36" s="10">
        <v>10113</v>
      </c>
      <c r="B36" s="11" t="s">
        <v>51</v>
      </c>
      <c r="C36" s="11" t="s">
        <v>8</v>
      </c>
      <c r="D36" s="2">
        <v>12</v>
      </c>
      <c r="E36" s="12">
        <v>0.5</v>
      </c>
      <c r="F36" s="12">
        <v>7.49</v>
      </c>
      <c r="G36" s="13">
        <f t="shared" si="0"/>
        <v>8.9879999999999995</v>
      </c>
      <c r="H36" s="14">
        <f t="shared" si="1"/>
        <v>10.69572</v>
      </c>
    </row>
    <row r="37" spans="1:8" ht="30" x14ac:dyDescent="0.25">
      <c r="A37" s="10">
        <v>10115</v>
      </c>
      <c r="B37" s="11" t="s">
        <v>52</v>
      </c>
      <c r="C37" s="11" t="s">
        <v>8</v>
      </c>
      <c r="D37" s="2">
        <v>12</v>
      </c>
      <c r="E37" s="12">
        <v>0.5</v>
      </c>
      <c r="F37" s="12">
        <v>6.75</v>
      </c>
      <c r="G37" s="13">
        <f t="shared" si="0"/>
        <v>8.1</v>
      </c>
      <c r="H37" s="14">
        <f t="shared" si="1"/>
        <v>9.6389999999999993</v>
      </c>
    </row>
    <row r="38" spans="1:8" ht="30" x14ac:dyDescent="0.25">
      <c r="A38" s="10">
        <v>10116</v>
      </c>
      <c r="B38" s="11" t="s">
        <v>53</v>
      </c>
      <c r="C38" s="11" t="s">
        <v>8</v>
      </c>
      <c r="D38" s="2">
        <v>12</v>
      </c>
      <c r="E38" s="12">
        <v>0.5</v>
      </c>
      <c r="F38" s="12">
        <v>6.75</v>
      </c>
      <c r="G38" s="13">
        <f t="shared" si="0"/>
        <v>8.1</v>
      </c>
      <c r="H38" s="14">
        <f t="shared" si="1"/>
        <v>9.6389999999999993</v>
      </c>
    </row>
    <row r="39" spans="1:8" x14ac:dyDescent="0.25">
      <c r="A39" s="10">
        <v>10117</v>
      </c>
      <c r="B39" s="11" t="s">
        <v>54</v>
      </c>
      <c r="C39" s="11" t="s">
        <v>8</v>
      </c>
      <c r="D39" s="2">
        <v>12</v>
      </c>
      <c r="E39" s="12">
        <v>0.5</v>
      </c>
      <c r="F39" s="12">
        <v>6.7</v>
      </c>
      <c r="G39" s="13">
        <f t="shared" si="0"/>
        <v>8.0399999999999991</v>
      </c>
      <c r="H39" s="14">
        <f t="shared" si="1"/>
        <v>9.5675999999999988</v>
      </c>
    </row>
    <row r="40" spans="1:8" ht="30" x14ac:dyDescent="0.25">
      <c r="A40" s="10">
        <v>10119</v>
      </c>
      <c r="B40" s="11" t="s">
        <v>55</v>
      </c>
      <c r="C40" s="11" t="s">
        <v>8</v>
      </c>
      <c r="D40" s="2">
        <v>12</v>
      </c>
      <c r="E40" s="12">
        <v>0.5</v>
      </c>
      <c r="F40" s="12">
        <v>6.7</v>
      </c>
      <c r="G40" s="13">
        <f t="shared" si="0"/>
        <v>8.0399999999999991</v>
      </c>
      <c r="H40" s="14">
        <f t="shared" si="1"/>
        <v>9.5675999999999988</v>
      </c>
    </row>
    <row r="41" spans="1:8" x14ac:dyDescent="0.25">
      <c r="A41" s="10">
        <v>10120</v>
      </c>
      <c r="B41" s="11" t="s">
        <v>56</v>
      </c>
      <c r="C41" s="11" t="s">
        <v>8</v>
      </c>
      <c r="D41" s="2">
        <v>12</v>
      </c>
      <c r="E41" s="12">
        <v>0.5</v>
      </c>
      <c r="F41" s="12">
        <v>6.7</v>
      </c>
      <c r="G41" s="13">
        <f t="shared" si="0"/>
        <v>8.0399999999999991</v>
      </c>
      <c r="H41" s="14">
        <f t="shared" si="1"/>
        <v>9.5675999999999988</v>
      </c>
    </row>
    <row r="42" spans="1:8" ht="30" x14ac:dyDescent="0.25">
      <c r="A42" s="10">
        <v>10121</v>
      </c>
      <c r="B42" s="11" t="s">
        <v>57</v>
      </c>
      <c r="C42" s="11" t="s">
        <v>8</v>
      </c>
      <c r="D42" s="2">
        <v>12</v>
      </c>
      <c r="E42" s="12">
        <v>0.5</v>
      </c>
      <c r="F42" s="12">
        <v>6.75</v>
      </c>
      <c r="G42" s="13">
        <f t="shared" si="0"/>
        <v>8.1</v>
      </c>
      <c r="H42" s="14">
        <f t="shared" si="1"/>
        <v>9.6389999999999993</v>
      </c>
    </row>
    <row r="43" spans="1:8" x14ac:dyDescent="0.25">
      <c r="A43" s="10">
        <v>10122</v>
      </c>
      <c r="B43" s="11" t="s">
        <v>58</v>
      </c>
      <c r="C43" s="11" t="s">
        <v>8</v>
      </c>
      <c r="D43" s="2">
        <v>12</v>
      </c>
      <c r="E43" s="12">
        <v>0.5</v>
      </c>
      <c r="F43" s="12">
        <v>6.75</v>
      </c>
      <c r="G43" s="13">
        <f t="shared" si="0"/>
        <v>8.1</v>
      </c>
      <c r="H43" s="14">
        <f t="shared" si="1"/>
        <v>9.6389999999999993</v>
      </c>
    </row>
    <row r="44" spans="1:8" ht="30" x14ac:dyDescent="0.25">
      <c r="A44" s="10">
        <v>10123</v>
      </c>
      <c r="B44" s="11" t="s">
        <v>59</v>
      </c>
      <c r="C44" s="11" t="s">
        <v>8</v>
      </c>
      <c r="D44" s="2">
        <v>12</v>
      </c>
      <c r="E44" s="12">
        <v>0.5</v>
      </c>
      <c r="F44" s="12">
        <v>6.7</v>
      </c>
      <c r="G44" s="13">
        <f t="shared" si="0"/>
        <v>8.0399999999999991</v>
      </c>
      <c r="H44" s="14">
        <f t="shared" si="1"/>
        <v>9.5675999999999988</v>
      </c>
    </row>
    <row r="45" spans="1:8" x14ac:dyDescent="0.25">
      <c r="A45" s="10">
        <v>10124</v>
      </c>
      <c r="B45" s="11" t="s">
        <v>60</v>
      </c>
      <c r="C45" s="11" t="s">
        <v>8</v>
      </c>
      <c r="D45" s="2">
        <v>12</v>
      </c>
      <c r="E45" s="12">
        <v>0.5</v>
      </c>
      <c r="F45" s="12">
        <v>6.7</v>
      </c>
      <c r="G45" s="13">
        <f t="shared" si="0"/>
        <v>8.0399999999999991</v>
      </c>
      <c r="H45" s="14">
        <f t="shared" si="1"/>
        <v>9.5675999999999988</v>
      </c>
    </row>
    <row r="46" spans="1:8" x14ac:dyDescent="0.25">
      <c r="A46" s="10">
        <v>10125</v>
      </c>
      <c r="B46" s="11" t="s">
        <v>61</v>
      </c>
      <c r="C46" s="11" t="s">
        <v>8</v>
      </c>
      <c r="D46" s="2">
        <v>12</v>
      </c>
      <c r="E46" s="12">
        <v>0.5</v>
      </c>
      <c r="F46" s="12">
        <v>6.7</v>
      </c>
      <c r="G46" s="13">
        <f t="shared" si="0"/>
        <v>8.0399999999999991</v>
      </c>
      <c r="H46" s="14">
        <f t="shared" si="1"/>
        <v>9.5675999999999988</v>
      </c>
    </row>
    <row r="47" spans="1:8" ht="30" x14ac:dyDescent="0.25">
      <c r="A47" s="10">
        <v>10126</v>
      </c>
      <c r="B47" s="11" t="s">
        <v>62</v>
      </c>
      <c r="C47" s="11" t="s">
        <v>8</v>
      </c>
      <c r="D47" s="2">
        <v>12</v>
      </c>
      <c r="E47" s="12">
        <v>0.5</v>
      </c>
      <c r="F47" s="12">
        <v>6.75</v>
      </c>
      <c r="G47" s="13">
        <f t="shared" si="0"/>
        <v>8.1</v>
      </c>
      <c r="H47" s="14">
        <f t="shared" si="1"/>
        <v>9.6389999999999993</v>
      </c>
    </row>
    <row r="48" spans="1:8" ht="30" x14ac:dyDescent="0.25">
      <c r="A48" s="10">
        <v>10127</v>
      </c>
      <c r="B48" s="11" t="s">
        <v>63</v>
      </c>
      <c r="C48" s="11" t="s">
        <v>8</v>
      </c>
      <c r="D48" s="2">
        <v>12</v>
      </c>
      <c r="E48" s="12">
        <v>0.5</v>
      </c>
      <c r="F48" s="12">
        <v>6.75</v>
      </c>
      <c r="G48" s="13">
        <f t="shared" si="0"/>
        <v>8.1</v>
      </c>
      <c r="H48" s="14">
        <f t="shared" si="1"/>
        <v>9.6389999999999993</v>
      </c>
    </row>
    <row r="49" spans="1:8" ht="30" x14ac:dyDescent="0.25">
      <c r="A49" s="10">
        <v>10130</v>
      </c>
      <c r="B49" s="11" t="s">
        <v>64</v>
      </c>
      <c r="C49" s="11" t="s">
        <v>8</v>
      </c>
      <c r="D49" s="2">
        <v>12</v>
      </c>
      <c r="E49" s="12">
        <v>0.5</v>
      </c>
      <c r="F49" s="12">
        <v>6.75</v>
      </c>
      <c r="G49" s="13">
        <f t="shared" si="0"/>
        <v>8.1</v>
      </c>
      <c r="H49" s="14">
        <f t="shared" si="1"/>
        <v>9.6389999999999993</v>
      </c>
    </row>
    <row r="50" spans="1:8" ht="30" x14ac:dyDescent="0.25">
      <c r="A50" s="10">
        <v>10131</v>
      </c>
      <c r="B50" s="11" t="s">
        <v>65</v>
      </c>
      <c r="C50" s="11" t="s">
        <v>8</v>
      </c>
      <c r="D50" s="2">
        <v>12</v>
      </c>
      <c r="E50" s="12">
        <v>0.5</v>
      </c>
      <c r="F50" s="12">
        <v>6.75</v>
      </c>
      <c r="G50" s="13">
        <f t="shared" si="0"/>
        <v>8.1</v>
      </c>
      <c r="H50" s="14">
        <f t="shared" si="1"/>
        <v>9.6389999999999993</v>
      </c>
    </row>
    <row r="51" spans="1:8" ht="30" x14ac:dyDescent="0.25">
      <c r="A51" s="10">
        <v>10133</v>
      </c>
      <c r="B51" s="11" t="s">
        <v>66</v>
      </c>
      <c r="C51" s="11" t="s">
        <v>67</v>
      </c>
      <c r="D51" s="2">
        <v>12</v>
      </c>
      <c r="E51" s="12">
        <v>0.5</v>
      </c>
      <c r="F51" s="12">
        <v>6.75</v>
      </c>
      <c r="G51" s="13">
        <f t="shared" si="0"/>
        <v>8.1</v>
      </c>
      <c r="H51" s="14">
        <f t="shared" si="1"/>
        <v>9.6389999999999993</v>
      </c>
    </row>
    <row r="52" spans="1:8" ht="30" x14ac:dyDescent="0.25">
      <c r="A52" s="10">
        <v>10134</v>
      </c>
      <c r="B52" s="11" t="s">
        <v>68</v>
      </c>
      <c r="C52" s="11" t="s">
        <v>8</v>
      </c>
      <c r="D52" s="2">
        <v>12</v>
      </c>
      <c r="E52" s="12">
        <v>0.5</v>
      </c>
      <c r="F52" s="12">
        <v>6.75</v>
      </c>
      <c r="G52" s="13">
        <f t="shared" si="0"/>
        <v>8.1</v>
      </c>
      <c r="H52" s="14">
        <f t="shared" si="1"/>
        <v>9.6389999999999993</v>
      </c>
    </row>
    <row r="53" spans="1:8" ht="30" x14ac:dyDescent="0.25">
      <c r="A53" s="10">
        <v>10136</v>
      </c>
      <c r="B53" s="11" t="s">
        <v>69</v>
      </c>
      <c r="C53" s="11" t="s">
        <v>8</v>
      </c>
      <c r="D53" s="2">
        <v>12</v>
      </c>
      <c r="E53" s="12">
        <v>0.5</v>
      </c>
      <c r="F53" s="12">
        <v>6.75</v>
      </c>
      <c r="G53" s="13">
        <f t="shared" si="0"/>
        <v>8.1</v>
      </c>
      <c r="H53" s="14">
        <f t="shared" si="1"/>
        <v>9.6389999999999993</v>
      </c>
    </row>
    <row r="54" spans="1:8" ht="30" x14ac:dyDescent="0.25">
      <c r="A54" s="10">
        <v>10137</v>
      </c>
      <c r="B54" s="11" t="s">
        <v>70</v>
      </c>
      <c r="C54" s="11" t="s">
        <v>8</v>
      </c>
      <c r="D54" s="2">
        <v>12</v>
      </c>
      <c r="E54" s="12">
        <v>0.5</v>
      </c>
      <c r="F54" s="12">
        <v>6.75</v>
      </c>
      <c r="G54" s="13">
        <f t="shared" si="0"/>
        <v>8.1</v>
      </c>
      <c r="H54" s="14">
        <f t="shared" si="1"/>
        <v>9.6389999999999993</v>
      </c>
    </row>
    <row r="55" spans="1:8" x14ac:dyDescent="0.25">
      <c r="A55" s="10">
        <v>10140</v>
      </c>
      <c r="B55" s="11" t="s">
        <v>71</v>
      </c>
      <c r="C55" s="11" t="s">
        <v>8</v>
      </c>
      <c r="D55" s="2">
        <v>12</v>
      </c>
      <c r="E55" s="12">
        <v>0.5</v>
      </c>
      <c r="F55" s="12">
        <v>6.75</v>
      </c>
      <c r="G55" s="13">
        <f t="shared" si="0"/>
        <v>8.1</v>
      </c>
      <c r="H55" s="14">
        <f t="shared" si="1"/>
        <v>9.6389999999999993</v>
      </c>
    </row>
    <row r="56" spans="1:8" x14ac:dyDescent="0.25">
      <c r="A56" s="10">
        <v>10141</v>
      </c>
      <c r="B56" s="11" t="s">
        <v>72</v>
      </c>
      <c r="C56" s="11" t="s">
        <v>8</v>
      </c>
      <c r="D56" s="2">
        <v>12</v>
      </c>
      <c r="E56" s="12">
        <v>0.5</v>
      </c>
      <c r="F56" s="12">
        <v>6.75</v>
      </c>
      <c r="G56" s="13">
        <f t="shared" si="0"/>
        <v>8.1</v>
      </c>
      <c r="H56" s="14">
        <f t="shared" si="1"/>
        <v>9.6389999999999993</v>
      </c>
    </row>
    <row r="57" spans="1:8" ht="30" x14ac:dyDescent="0.25">
      <c r="A57" s="10">
        <v>10142</v>
      </c>
      <c r="B57" s="11" t="s">
        <v>73</v>
      </c>
      <c r="C57" s="11" t="s">
        <v>8</v>
      </c>
      <c r="D57" s="2">
        <v>12</v>
      </c>
      <c r="E57" s="12">
        <v>0.5</v>
      </c>
      <c r="F57" s="12">
        <v>6.75</v>
      </c>
      <c r="G57" s="13">
        <f t="shared" si="0"/>
        <v>8.1</v>
      </c>
      <c r="H57" s="14">
        <f t="shared" si="1"/>
        <v>9.6389999999999993</v>
      </c>
    </row>
    <row r="58" spans="1:8" x14ac:dyDescent="0.25">
      <c r="A58" s="10">
        <v>10145</v>
      </c>
      <c r="B58" s="11" t="s">
        <v>74</v>
      </c>
      <c r="C58" s="11" t="s">
        <v>8</v>
      </c>
      <c r="D58" s="2">
        <v>12</v>
      </c>
      <c r="E58" s="12">
        <v>0.5</v>
      </c>
      <c r="F58" s="12">
        <v>4.95</v>
      </c>
      <c r="G58" s="13">
        <f t="shared" si="0"/>
        <v>5.94</v>
      </c>
      <c r="H58" s="14">
        <f t="shared" si="1"/>
        <v>7.0686</v>
      </c>
    </row>
    <row r="59" spans="1:8" ht="45" x14ac:dyDescent="0.25">
      <c r="A59" s="10">
        <v>10150</v>
      </c>
      <c r="B59" s="11" t="s">
        <v>75</v>
      </c>
      <c r="C59" s="11" t="s">
        <v>76</v>
      </c>
      <c r="D59" s="2">
        <v>12</v>
      </c>
      <c r="E59" s="12">
        <v>0.5</v>
      </c>
      <c r="F59" s="12">
        <v>6.75</v>
      </c>
      <c r="G59" s="13">
        <f t="shared" si="0"/>
        <v>8.1</v>
      </c>
      <c r="H59" s="14">
        <f t="shared" si="1"/>
        <v>9.6389999999999993</v>
      </c>
    </row>
    <row r="60" spans="1:8" ht="30" x14ac:dyDescent="0.25">
      <c r="A60" s="10">
        <v>10151</v>
      </c>
      <c r="B60" s="11" t="s">
        <v>77</v>
      </c>
      <c r="C60" s="11" t="s">
        <v>78</v>
      </c>
      <c r="D60" s="2">
        <v>12</v>
      </c>
      <c r="E60" s="12">
        <v>0.5</v>
      </c>
      <c r="F60" s="12">
        <v>6.75</v>
      </c>
      <c r="G60" s="13">
        <f t="shared" si="0"/>
        <v>8.1</v>
      </c>
      <c r="H60" s="14">
        <f t="shared" si="1"/>
        <v>9.6389999999999993</v>
      </c>
    </row>
    <row r="61" spans="1:8" ht="30" x14ac:dyDescent="0.25">
      <c r="A61" s="10">
        <v>10165</v>
      </c>
      <c r="B61" s="11" t="s">
        <v>79</v>
      </c>
      <c r="C61" s="11" t="s">
        <v>8</v>
      </c>
      <c r="D61" s="2">
        <v>12</v>
      </c>
      <c r="E61" s="12">
        <v>0.5</v>
      </c>
      <c r="F61" s="12">
        <v>7.55</v>
      </c>
      <c r="G61" s="13">
        <f t="shared" si="0"/>
        <v>9.0599999999999987</v>
      </c>
      <c r="H61" s="14">
        <f t="shared" si="1"/>
        <v>10.781399999999998</v>
      </c>
    </row>
    <row r="62" spans="1:8" ht="45" x14ac:dyDescent="0.25">
      <c r="A62" s="10">
        <v>10166</v>
      </c>
      <c r="B62" s="11" t="s">
        <v>80</v>
      </c>
      <c r="C62" s="11" t="s">
        <v>81</v>
      </c>
      <c r="D62" s="2">
        <v>12</v>
      </c>
      <c r="E62" s="12">
        <v>0.5</v>
      </c>
      <c r="F62" s="12">
        <v>7.55</v>
      </c>
      <c r="G62" s="13">
        <f t="shared" si="0"/>
        <v>9.0599999999999987</v>
      </c>
      <c r="H62" s="14">
        <f t="shared" si="1"/>
        <v>10.781399999999998</v>
      </c>
    </row>
    <row r="63" spans="1:8" ht="30" x14ac:dyDescent="0.25">
      <c r="A63" s="10">
        <v>10167</v>
      </c>
      <c r="B63" s="11" t="s">
        <v>82</v>
      </c>
      <c r="C63" s="11" t="s">
        <v>83</v>
      </c>
      <c r="D63" s="2">
        <v>12</v>
      </c>
      <c r="E63" s="12">
        <v>0.5</v>
      </c>
      <c r="F63" s="12">
        <v>7.55</v>
      </c>
      <c r="G63" s="13">
        <f t="shared" si="0"/>
        <v>9.0599999999999987</v>
      </c>
      <c r="H63" s="14">
        <f t="shared" si="1"/>
        <v>10.781399999999998</v>
      </c>
    </row>
    <row r="64" spans="1:8" x14ac:dyDescent="0.25">
      <c r="A64" s="10">
        <v>10168</v>
      </c>
      <c r="B64" s="11" t="s">
        <v>84</v>
      </c>
      <c r="C64" s="11" t="s">
        <v>8</v>
      </c>
      <c r="D64" s="2">
        <v>12</v>
      </c>
      <c r="E64" s="12">
        <v>0.5</v>
      </c>
      <c r="F64" s="12">
        <v>7.55</v>
      </c>
      <c r="G64" s="13">
        <f t="shared" si="0"/>
        <v>9.0599999999999987</v>
      </c>
      <c r="H64" s="14">
        <f t="shared" si="1"/>
        <v>10.781399999999998</v>
      </c>
    </row>
    <row r="65" spans="1:8" ht="30" x14ac:dyDescent="0.25">
      <c r="A65" s="10">
        <v>10169</v>
      </c>
      <c r="B65" s="11" t="s">
        <v>85</v>
      </c>
      <c r="C65" s="11" t="s">
        <v>8</v>
      </c>
      <c r="D65" s="2">
        <v>12</v>
      </c>
      <c r="E65" s="12">
        <v>0.5</v>
      </c>
      <c r="F65" s="12">
        <v>7.55</v>
      </c>
      <c r="G65" s="13">
        <f t="shared" si="0"/>
        <v>9.0599999999999987</v>
      </c>
      <c r="H65" s="14">
        <f t="shared" si="1"/>
        <v>10.781399999999998</v>
      </c>
    </row>
    <row r="66" spans="1:8" x14ac:dyDescent="0.25">
      <c r="A66" s="10">
        <v>10171</v>
      </c>
      <c r="B66" s="11" t="s">
        <v>86</v>
      </c>
      <c r="C66" s="11" t="s">
        <v>8</v>
      </c>
      <c r="D66" s="2">
        <v>12</v>
      </c>
      <c r="E66" s="12">
        <v>0.5</v>
      </c>
      <c r="F66" s="12">
        <v>7.55</v>
      </c>
      <c r="G66" s="13">
        <f t="shared" ref="G66:G129" si="2">F66*1.2</f>
        <v>9.0599999999999987</v>
      </c>
      <c r="H66" s="14">
        <f t="shared" ref="H66:H129" si="3">G66*1.19</f>
        <v>10.781399999999998</v>
      </c>
    </row>
    <row r="67" spans="1:8" x14ac:dyDescent="0.25">
      <c r="A67" s="10">
        <v>10172</v>
      </c>
      <c r="B67" s="11" t="s">
        <v>87</v>
      </c>
      <c r="C67" s="11" t="s">
        <v>8</v>
      </c>
      <c r="D67" s="2">
        <v>12</v>
      </c>
      <c r="E67" s="12">
        <v>0.5</v>
      </c>
      <c r="F67" s="12">
        <v>7.55</v>
      </c>
      <c r="G67" s="13">
        <f t="shared" si="2"/>
        <v>9.0599999999999987</v>
      </c>
      <c r="H67" s="14">
        <f t="shared" si="3"/>
        <v>10.781399999999998</v>
      </c>
    </row>
    <row r="68" spans="1:8" ht="45" x14ac:dyDescent="0.25">
      <c r="A68" s="10">
        <v>10178</v>
      </c>
      <c r="B68" s="11" t="s">
        <v>88</v>
      </c>
      <c r="C68" s="11" t="s">
        <v>89</v>
      </c>
      <c r="D68" s="2">
        <v>12</v>
      </c>
      <c r="E68" s="12">
        <v>0.5</v>
      </c>
      <c r="F68" s="12">
        <v>7.55</v>
      </c>
      <c r="G68" s="13">
        <f t="shared" si="2"/>
        <v>9.0599999999999987</v>
      </c>
      <c r="H68" s="14">
        <f t="shared" si="3"/>
        <v>10.781399999999998</v>
      </c>
    </row>
    <row r="69" spans="1:8" ht="30" x14ac:dyDescent="0.25">
      <c r="A69" s="10">
        <v>10179</v>
      </c>
      <c r="B69" s="11" t="s">
        <v>90</v>
      </c>
      <c r="C69" s="11" t="s">
        <v>91</v>
      </c>
      <c r="D69" s="2">
        <v>12</v>
      </c>
      <c r="E69" s="12">
        <v>0.5</v>
      </c>
      <c r="F69" s="12">
        <v>6.75</v>
      </c>
      <c r="G69" s="13">
        <f t="shared" si="2"/>
        <v>8.1</v>
      </c>
      <c r="H69" s="14">
        <f t="shared" si="3"/>
        <v>9.6389999999999993</v>
      </c>
    </row>
    <row r="70" spans="1:8" x14ac:dyDescent="0.25">
      <c r="A70" s="10">
        <v>10230</v>
      </c>
      <c r="B70" s="11" t="s">
        <v>92</v>
      </c>
      <c r="C70" s="11"/>
      <c r="D70" s="2">
        <v>20</v>
      </c>
      <c r="E70" s="12">
        <v>0.25</v>
      </c>
      <c r="F70" s="12">
        <v>8.77</v>
      </c>
      <c r="G70" s="13">
        <f t="shared" si="2"/>
        <v>10.523999999999999</v>
      </c>
      <c r="H70" s="14">
        <f t="shared" si="3"/>
        <v>12.523559999999998</v>
      </c>
    </row>
    <row r="71" spans="1:8" x14ac:dyDescent="0.25">
      <c r="A71" s="10">
        <v>10231</v>
      </c>
      <c r="B71" s="11" t="s">
        <v>93</v>
      </c>
      <c r="C71" s="11" t="s">
        <v>8</v>
      </c>
      <c r="D71" s="2">
        <v>20</v>
      </c>
      <c r="E71" s="12">
        <v>0.25</v>
      </c>
      <c r="F71" s="12">
        <v>8.77</v>
      </c>
      <c r="G71" s="13">
        <f t="shared" si="2"/>
        <v>10.523999999999999</v>
      </c>
      <c r="H71" s="14">
        <f t="shared" si="3"/>
        <v>12.523559999999998</v>
      </c>
    </row>
    <row r="72" spans="1:8" x14ac:dyDescent="0.25">
      <c r="A72" s="10">
        <v>10240</v>
      </c>
      <c r="B72" s="11" t="s">
        <v>94</v>
      </c>
      <c r="C72" s="11" t="s">
        <v>8</v>
      </c>
      <c r="D72" s="2">
        <v>20</v>
      </c>
      <c r="E72" s="12">
        <v>0.5</v>
      </c>
      <c r="F72" s="12">
        <v>10.92</v>
      </c>
      <c r="G72" s="13">
        <f t="shared" si="2"/>
        <v>13.103999999999999</v>
      </c>
      <c r="H72" s="14">
        <f t="shared" si="3"/>
        <v>15.593759999999998</v>
      </c>
    </row>
    <row r="73" spans="1:8" x14ac:dyDescent="0.25">
      <c r="A73" s="10">
        <v>10241</v>
      </c>
      <c r="B73" s="11" t="s">
        <v>95</v>
      </c>
      <c r="C73" s="11"/>
      <c r="D73" s="2">
        <v>20</v>
      </c>
      <c r="E73" s="12">
        <v>0.5</v>
      </c>
      <c r="F73" s="12">
        <v>10.92</v>
      </c>
      <c r="G73" s="13">
        <f t="shared" si="2"/>
        <v>13.103999999999999</v>
      </c>
      <c r="H73" s="14">
        <f t="shared" si="3"/>
        <v>15.593759999999998</v>
      </c>
    </row>
    <row r="74" spans="1:8" ht="30" x14ac:dyDescent="0.25">
      <c r="A74" s="10">
        <v>10250</v>
      </c>
      <c r="B74" s="11" t="s">
        <v>96</v>
      </c>
      <c r="C74" s="11"/>
      <c r="D74" s="2">
        <v>20</v>
      </c>
      <c r="E74" s="12">
        <v>0.25</v>
      </c>
      <c r="F74" s="12">
        <v>10.74</v>
      </c>
      <c r="G74" s="13">
        <f t="shared" si="2"/>
        <v>12.888</v>
      </c>
      <c r="H74" s="14">
        <f t="shared" si="3"/>
        <v>15.33672</v>
      </c>
    </row>
    <row r="75" spans="1:8" ht="30" x14ac:dyDescent="0.25">
      <c r="A75" s="10">
        <v>10251</v>
      </c>
      <c r="B75" s="11" t="s">
        <v>97</v>
      </c>
      <c r="C75" s="11"/>
      <c r="D75" s="2">
        <v>20</v>
      </c>
      <c r="E75" s="12">
        <v>0.25</v>
      </c>
      <c r="F75" s="12">
        <v>10.74</v>
      </c>
      <c r="G75" s="13">
        <f t="shared" si="2"/>
        <v>12.888</v>
      </c>
      <c r="H75" s="14">
        <f t="shared" si="3"/>
        <v>15.33672</v>
      </c>
    </row>
    <row r="76" spans="1:8" x14ac:dyDescent="0.25">
      <c r="A76" s="10">
        <v>10260</v>
      </c>
      <c r="B76" s="11" t="s">
        <v>98</v>
      </c>
      <c r="C76" s="11"/>
      <c r="D76" s="2">
        <v>20</v>
      </c>
      <c r="E76" s="12">
        <v>0.5</v>
      </c>
      <c r="F76" s="12">
        <v>15.86</v>
      </c>
      <c r="G76" s="13">
        <f t="shared" si="2"/>
        <v>19.032</v>
      </c>
      <c r="H76" s="14">
        <f t="shared" si="3"/>
        <v>22.64808</v>
      </c>
    </row>
    <row r="77" spans="1:8" x14ac:dyDescent="0.25">
      <c r="A77" s="10">
        <v>10261</v>
      </c>
      <c r="B77" s="11" t="s">
        <v>99</v>
      </c>
      <c r="C77" s="11"/>
      <c r="D77" s="2">
        <v>20</v>
      </c>
      <c r="E77" s="12">
        <v>0.5</v>
      </c>
      <c r="F77" s="12">
        <v>15.86</v>
      </c>
      <c r="G77" s="13">
        <f t="shared" si="2"/>
        <v>19.032</v>
      </c>
      <c r="H77" s="14">
        <f t="shared" si="3"/>
        <v>22.64808</v>
      </c>
    </row>
    <row r="78" spans="1:8" x14ac:dyDescent="0.25">
      <c r="A78" s="10">
        <v>10270</v>
      </c>
      <c r="B78" s="11" t="s">
        <v>100</v>
      </c>
      <c r="C78" s="11"/>
      <c r="D78" s="2">
        <v>12</v>
      </c>
      <c r="E78" s="12">
        <v>0.75</v>
      </c>
      <c r="F78" s="12">
        <v>9.2100000000000009</v>
      </c>
      <c r="G78" s="13">
        <f t="shared" si="2"/>
        <v>11.052000000000001</v>
      </c>
      <c r="H78" s="14">
        <f t="shared" si="3"/>
        <v>13.15188</v>
      </c>
    </row>
    <row r="79" spans="1:8" x14ac:dyDescent="0.25">
      <c r="A79" s="10">
        <v>10271</v>
      </c>
      <c r="B79" s="11" t="s">
        <v>101</v>
      </c>
      <c r="C79" s="11"/>
      <c r="D79" s="2">
        <v>12</v>
      </c>
      <c r="E79" s="12">
        <v>0.75</v>
      </c>
      <c r="F79" s="12">
        <v>9.2100000000000009</v>
      </c>
      <c r="G79" s="13">
        <f t="shared" si="2"/>
        <v>11.052000000000001</v>
      </c>
      <c r="H79" s="14">
        <f t="shared" si="3"/>
        <v>13.15188</v>
      </c>
    </row>
    <row r="80" spans="1:8" ht="30" x14ac:dyDescent="0.25">
      <c r="A80" s="10">
        <v>10300</v>
      </c>
      <c r="B80" s="11" t="s">
        <v>102</v>
      </c>
      <c r="C80" s="11"/>
      <c r="D80" s="2">
        <v>20</v>
      </c>
      <c r="E80" s="12">
        <v>0.5</v>
      </c>
      <c r="F80" s="12">
        <v>10.48</v>
      </c>
      <c r="G80" s="13">
        <f t="shared" si="2"/>
        <v>12.576000000000001</v>
      </c>
      <c r="H80" s="14">
        <f t="shared" si="3"/>
        <v>14.965439999999999</v>
      </c>
    </row>
    <row r="81" spans="1:8" x14ac:dyDescent="0.25">
      <c r="A81" s="10">
        <v>10301</v>
      </c>
      <c r="B81" s="11" t="s">
        <v>103</v>
      </c>
      <c r="C81" s="11"/>
      <c r="D81" s="2">
        <v>20</v>
      </c>
      <c r="E81" s="12">
        <v>0.5</v>
      </c>
      <c r="F81" s="12">
        <v>6.28</v>
      </c>
      <c r="G81" s="13">
        <f t="shared" si="2"/>
        <v>7.5359999999999996</v>
      </c>
      <c r="H81" s="14">
        <f t="shared" si="3"/>
        <v>8.9678399999999989</v>
      </c>
    </row>
    <row r="82" spans="1:8" x14ac:dyDescent="0.25">
      <c r="A82" s="10">
        <v>10302</v>
      </c>
      <c r="B82" s="11" t="s">
        <v>104</v>
      </c>
      <c r="C82" s="11" t="s">
        <v>8</v>
      </c>
      <c r="D82" s="2">
        <v>20</v>
      </c>
      <c r="E82" s="12">
        <v>0.5</v>
      </c>
      <c r="F82" s="12">
        <v>6.02</v>
      </c>
      <c r="G82" s="13">
        <f t="shared" si="2"/>
        <v>7.2239999999999993</v>
      </c>
      <c r="H82" s="14">
        <f t="shared" si="3"/>
        <v>8.5965599999999984</v>
      </c>
    </row>
    <row r="83" spans="1:8" x14ac:dyDescent="0.25">
      <c r="A83" s="10">
        <v>10303</v>
      </c>
      <c r="B83" s="11" t="s">
        <v>105</v>
      </c>
      <c r="C83" s="11" t="s">
        <v>8</v>
      </c>
      <c r="D83" s="2">
        <v>20</v>
      </c>
      <c r="E83" s="12">
        <v>0.5</v>
      </c>
      <c r="F83" s="12">
        <v>6.66</v>
      </c>
      <c r="G83" s="13">
        <f t="shared" si="2"/>
        <v>7.992</v>
      </c>
      <c r="H83" s="14">
        <f t="shared" si="3"/>
        <v>9.5104799999999994</v>
      </c>
    </row>
    <row r="84" spans="1:8" x14ac:dyDescent="0.25">
      <c r="A84" s="10">
        <v>10307</v>
      </c>
      <c r="B84" s="11" t="s">
        <v>106</v>
      </c>
      <c r="C84" s="11" t="s">
        <v>8</v>
      </c>
      <c r="D84" s="2">
        <v>20</v>
      </c>
      <c r="E84" s="12">
        <v>0.5</v>
      </c>
      <c r="F84" s="12">
        <v>7.5</v>
      </c>
      <c r="G84" s="13">
        <f t="shared" si="2"/>
        <v>9</v>
      </c>
      <c r="H84" s="14">
        <f t="shared" si="3"/>
        <v>10.709999999999999</v>
      </c>
    </row>
    <row r="85" spans="1:8" ht="45" x14ac:dyDescent="0.25">
      <c r="A85" s="10">
        <v>10309</v>
      </c>
      <c r="B85" s="11" t="s">
        <v>107</v>
      </c>
      <c r="C85" s="11" t="s">
        <v>108</v>
      </c>
      <c r="D85" s="2">
        <v>20</v>
      </c>
      <c r="E85" s="12">
        <v>0.5</v>
      </c>
      <c r="F85" s="12">
        <v>9.5500000000000007</v>
      </c>
      <c r="G85" s="13">
        <f t="shared" si="2"/>
        <v>11.46</v>
      </c>
      <c r="H85" s="14">
        <f t="shared" si="3"/>
        <v>13.6374</v>
      </c>
    </row>
    <row r="86" spans="1:8" x14ac:dyDescent="0.25">
      <c r="A86" s="10">
        <v>10310</v>
      </c>
      <c r="B86" s="11" t="s">
        <v>109</v>
      </c>
      <c r="C86" s="11" t="s">
        <v>110</v>
      </c>
      <c r="D86" s="2">
        <v>20</v>
      </c>
      <c r="E86" s="12">
        <v>0.5</v>
      </c>
      <c r="F86" s="12">
        <v>8.02</v>
      </c>
      <c r="G86" s="13">
        <f t="shared" si="2"/>
        <v>9.6239999999999988</v>
      </c>
      <c r="H86" s="14">
        <f t="shared" si="3"/>
        <v>11.452559999999998</v>
      </c>
    </row>
    <row r="87" spans="1:8" ht="45" x14ac:dyDescent="0.25">
      <c r="A87" s="10">
        <v>10311</v>
      </c>
      <c r="B87" s="11" t="s">
        <v>111</v>
      </c>
      <c r="C87" s="11" t="s">
        <v>112</v>
      </c>
      <c r="D87" s="2">
        <v>20</v>
      </c>
      <c r="E87" s="12">
        <v>0.5</v>
      </c>
      <c r="F87" s="12">
        <v>4.28</v>
      </c>
      <c r="G87" s="13">
        <f t="shared" si="2"/>
        <v>5.1360000000000001</v>
      </c>
      <c r="H87" s="14">
        <f t="shared" si="3"/>
        <v>6.1118399999999999</v>
      </c>
    </row>
    <row r="88" spans="1:8" ht="45" x14ac:dyDescent="0.25">
      <c r="A88" s="10">
        <v>10312</v>
      </c>
      <c r="B88" s="11" t="s">
        <v>113</v>
      </c>
      <c r="C88" s="11" t="s">
        <v>114</v>
      </c>
      <c r="D88" s="2">
        <v>20</v>
      </c>
      <c r="E88" s="12">
        <v>0.5</v>
      </c>
      <c r="F88" s="12">
        <v>4.28</v>
      </c>
      <c r="G88" s="13">
        <f t="shared" si="2"/>
        <v>5.1360000000000001</v>
      </c>
      <c r="H88" s="14">
        <f t="shared" si="3"/>
        <v>6.1118399999999999</v>
      </c>
    </row>
    <row r="89" spans="1:8" x14ac:dyDescent="0.25">
      <c r="A89" s="10">
        <v>10314</v>
      </c>
      <c r="B89" s="11" t="s">
        <v>115</v>
      </c>
      <c r="C89" s="11" t="s">
        <v>8</v>
      </c>
      <c r="D89" s="2">
        <v>10</v>
      </c>
      <c r="E89" s="12">
        <v>0.5</v>
      </c>
      <c r="F89" s="12">
        <v>5.07</v>
      </c>
      <c r="G89" s="13">
        <f t="shared" si="2"/>
        <v>6.0840000000000005</v>
      </c>
      <c r="H89" s="14">
        <f t="shared" si="3"/>
        <v>7.23996</v>
      </c>
    </row>
    <row r="90" spans="1:8" ht="30" x14ac:dyDescent="0.25">
      <c r="A90" s="10">
        <v>10315</v>
      </c>
      <c r="B90" s="11" t="s">
        <v>116</v>
      </c>
      <c r="C90" s="11" t="s">
        <v>117</v>
      </c>
      <c r="D90" s="2">
        <v>20</v>
      </c>
      <c r="E90" s="12">
        <v>0.5</v>
      </c>
      <c r="F90" s="12">
        <v>9.6199999999999992</v>
      </c>
      <c r="G90" s="13">
        <f t="shared" si="2"/>
        <v>11.543999999999999</v>
      </c>
      <c r="H90" s="14">
        <f t="shared" si="3"/>
        <v>13.737359999999997</v>
      </c>
    </row>
    <row r="91" spans="1:8" ht="30" x14ac:dyDescent="0.25">
      <c r="A91" s="10">
        <v>10316</v>
      </c>
      <c r="B91" s="11" t="s">
        <v>118</v>
      </c>
      <c r="C91" s="11" t="s">
        <v>117</v>
      </c>
      <c r="D91" s="2">
        <v>10</v>
      </c>
      <c r="E91" s="12">
        <v>0.5</v>
      </c>
      <c r="F91" s="12">
        <v>6.15</v>
      </c>
      <c r="G91" s="13">
        <f t="shared" si="2"/>
        <v>7.38</v>
      </c>
      <c r="H91" s="14">
        <f t="shared" si="3"/>
        <v>8.7821999999999996</v>
      </c>
    </row>
    <row r="92" spans="1:8" ht="30" x14ac:dyDescent="0.25">
      <c r="A92" s="10">
        <v>10318</v>
      </c>
      <c r="B92" s="11" t="s">
        <v>119</v>
      </c>
      <c r="C92" s="11" t="s">
        <v>120</v>
      </c>
      <c r="D92" s="2">
        <v>20</v>
      </c>
      <c r="E92" s="12">
        <v>0.5</v>
      </c>
      <c r="F92" s="12">
        <v>10.9</v>
      </c>
      <c r="G92" s="13">
        <f t="shared" si="2"/>
        <v>13.08</v>
      </c>
      <c r="H92" s="14">
        <f t="shared" si="3"/>
        <v>15.565199999999999</v>
      </c>
    </row>
    <row r="93" spans="1:8" ht="30" x14ac:dyDescent="0.25">
      <c r="A93" s="10">
        <v>10319</v>
      </c>
      <c r="B93" s="11" t="s">
        <v>121</v>
      </c>
      <c r="C93" s="11" t="s">
        <v>120</v>
      </c>
      <c r="D93" s="2">
        <v>10</v>
      </c>
      <c r="E93" s="12">
        <v>0.5</v>
      </c>
      <c r="F93" s="12">
        <v>6.5</v>
      </c>
      <c r="G93" s="13">
        <f t="shared" si="2"/>
        <v>7.8</v>
      </c>
      <c r="H93" s="14">
        <f t="shared" si="3"/>
        <v>9.282</v>
      </c>
    </row>
    <row r="94" spans="1:8" ht="30" x14ac:dyDescent="0.25">
      <c r="A94" s="10">
        <v>10325</v>
      </c>
      <c r="B94" s="11" t="s">
        <v>122</v>
      </c>
      <c r="C94" s="11" t="s">
        <v>123</v>
      </c>
      <c r="D94" s="2">
        <v>20</v>
      </c>
      <c r="E94" s="12">
        <v>0.5</v>
      </c>
      <c r="F94" s="12">
        <v>4.28</v>
      </c>
      <c r="G94" s="13">
        <f t="shared" si="2"/>
        <v>5.1360000000000001</v>
      </c>
      <c r="H94" s="14">
        <f t="shared" si="3"/>
        <v>6.1118399999999999</v>
      </c>
    </row>
    <row r="95" spans="1:8" ht="30" x14ac:dyDescent="0.25">
      <c r="A95" s="10">
        <v>10330</v>
      </c>
      <c r="B95" s="11" t="s">
        <v>124</v>
      </c>
      <c r="C95" s="11"/>
      <c r="D95" s="2">
        <v>1</v>
      </c>
      <c r="E95" s="12">
        <v>30</v>
      </c>
      <c r="F95" s="12">
        <v>21.94</v>
      </c>
      <c r="G95" s="13">
        <f t="shared" si="2"/>
        <v>26.327999999999999</v>
      </c>
      <c r="H95" s="14">
        <f t="shared" si="3"/>
        <v>31.330319999999997</v>
      </c>
    </row>
    <row r="96" spans="1:8" x14ac:dyDescent="0.25">
      <c r="A96" s="10">
        <v>10331</v>
      </c>
      <c r="B96" s="11" t="s">
        <v>125</v>
      </c>
      <c r="C96" s="11"/>
      <c r="D96" s="2">
        <v>1</v>
      </c>
      <c r="E96" s="12">
        <v>30</v>
      </c>
      <c r="F96" s="12">
        <v>27.83</v>
      </c>
      <c r="G96" s="13">
        <f t="shared" si="2"/>
        <v>33.395999999999994</v>
      </c>
      <c r="H96" s="14">
        <f t="shared" si="3"/>
        <v>39.741239999999991</v>
      </c>
    </row>
    <row r="97" spans="1:8" x14ac:dyDescent="0.25">
      <c r="A97" s="10">
        <v>10332</v>
      </c>
      <c r="B97" s="11" t="s">
        <v>126</v>
      </c>
      <c r="C97" s="11"/>
      <c r="D97" s="2">
        <v>1</v>
      </c>
      <c r="E97" s="12">
        <v>30</v>
      </c>
      <c r="F97" s="12">
        <v>30.9</v>
      </c>
      <c r="G97" s="13">
        <f t="shared" si="2"/>
        <v>37.08</v>
      </c>
      <c r="H97" s="14">
        <f t="shared" si="3"/>
        <v>44.1252</v>
      </c>
    </row>
    <row r="98" spans="1:8" ht="30" x14ac:dyDescent="0.25">
      <c r="A98" s="10">
        <v>10342</v>
      </c>
      <c r="B98" s="11" t="s">
        <v>127</v>
      </c>
      <c r="C98" s="11" t="s">
        <v>128</v>
      </c>
      <c r="D98" s="2">
        <v>12</v>
      </c>
      <c r="E98" s="12">
        <v>0.75</v>
      </c>
      <c r="F98" s="12">
        <v>5.04</v>
      </c>
      <c r="G98" s="13">
        <f t="shared" si="2"/>
        <v>6.048</v>
      </c>
      <c r="H98" s="14">
        <f t="shared" si="3"/>
        <v>7.19712</v>
      </c>
    </row>
    <row r="99" spans="1:8" ht="30" x14ac:dyDescent="0.25">
      <c r="A99" s="10">
        <v>10343</v>
      </c>
      <c r="B99" s="11" t="s">
        <v>129</v>
      </c>
      <c r="C99" s="11" t="s">
        <v>130</v>
      </c>
      <c r="D99" s="2">
        <v>12</v>
      </c>
      <c r="E99" s="12">
        <v>0.75</v>
      </c>
      <c r="F99" s="12">
        <v>5.04</v>
      </c>
      <c r="G99" s="13">
        <f t="shared" si="2"/>
        <v>6.048</v>
      </c>
      <c r="H99" s="14">
        <f t="shared" si="3"/>
        <v>7.19712</v>
      </c>
    </row>
    <row r="100" spans="1:8" ht="30" x14ac:dyDescent="0.25">
      <c r="A100" s="10">
        <v>10353</v>
      </c>
      <c r="B100" s="11" t="s">
        <v>131</v>
      </c>
      <c r="C100" s="11" t="s">
        <v>8</v>
      </c>
      <c r="D100" s="2">
        <v>9</v>
      </c>
      <c r="E100" s="12">
        <v>1</v>
      </c>
      <c r="F100" s="12">
        <v>4.88</v>
      </c>
      <c r="G100" s="13">
        <f t="shared" si="2"/>
        <v>5.8559999999999999</v>
      </c>
      <c r="H100" s="14">
        <f t="shared" si="3"/>
        <v>6.9686399999999997</v>
      </c>
    </row>
    <row r="101" spans="1:8" ht="30" x14ac:dyDescent="0.25">
      <c r="A101" s="10">
        <v>10354</v>
      </c>
      <c r="B101" s="11" t="s">
        <v>132</v>
      </c>
      <c r="C101" s="11"/>
      <c r="D101" s="2">
        <v>9</v>
      </c>
      <c r="E101" s="12">
        <v>1</v>
      </c>
      <c r="F101" s="12">
        <v>4.88</v>
      </c>
      <c r="G101" s="13">
        <f t="shared" si="2"/>
        <v>5.8559999999999999</v>
      </c>
      <c r="H101" s="14">
        <f t="shared" si="3"/>
        <v>6.9686399999999997</v>
      </c>
    </row>
    <row r="102" spans="1:8" ht="30" x14ac:dyDescent="0.25">
      <c r="A102" s="10">
        <v>10355</v>
      </c>
      <c r="B102" s="11" t="s">
        <v>133</v>
      </c>
      <c r="C102" s="11" t="s">
        <v>8</v>
      </c>
      <c r="D102" s="2">
        <v>9</v>
      </c>
      <c r="E102" s="12">
        <v>1</v>
      </c>
      <c r="F102" s="12">
        <v>4.88</v>
      </c>
      <c r="G102" s="13">
        <f t="shared" si="2"/>
        <v>5.8559999999999999</v>
      </c>
      <c r="H102" s="14">
        <f t="shared" si="3"/>
        <v>6.9686399999999997</v>
      </c>
    </row>
    <row r="103" spans="1:8" ht="30" x14ac:dyDescent="0.25">
      <c r="A103" s="10">
        <v>10358</v>
      </c>
      <c r="B103" s="11" t="s">
        <v>134</v>
      </c>
      <c r="C103" s="11" t="s">
        <v>135</v>
      </c>
      <c r="D103" s="2">
        <v>24</v>
      </c>
      <c r="E103" s="12">
        <v>0.33</v>
      </c>
      <c r="F103" s="12">
        <v>13.07</v>
      </c>
      <c r="G103" s="13">
        <f t="shared" si="2"/>
        <v>15.683999999999999</v>
      </c>
      <c r="H103" s="14">
        <f t="shared" si="3"/>
        <v>18.663959999999999</v>
      </c>
    </row>
    <row r="104" spans="1:8" ht="30" x14ac:dyDescent="0.25">
      <c r="A104" s="10">
        <v>10359</v>
      </c>
      <c r="B104" s="11" t="s">
        <v>136</v>
      </c>
      <c r="C104" s="11" t="s">
        <v>8</v>
      </c>
      <c r="D104" s="2">
        <v>20</v>
      </c>
      <c r="E104" s="12">
        <v>0.5</v>
      </c>
      <c r="F104" s="12">
        <v>12.08</v>
      </c>
      <c r="G104" s="13">
        <f t="shared" si="2"/>
        <v>14.495999999999999</v>
      </c>
      <c r="H104" s="14">
        <f t="shared" si="3"/>
        <v>17.250239999999998</v>
      </c>
    </row>
    <row r="105" spans="1:8" x14ac:dyDescent="0.25">
      <c r="A105" s="10">
        <v>10360</v>
      </c>
      <c r="B105" s="11" t="s">
        <v>137</v>
      </c>
      <c r="C105" s="11" t="s">
        <v>8</v>
      </c>
      <c r="D105" s="2">
        <v>20</v>
      </c>
      <c r="E105" s="12">
        <v>0.5</v>
      </c>
      <c r="F105" s="12">
        <v>12.08</v>
      </c>
      <c r="G105" s="13">
        <f t="shared" si="2"/>
        <v>14.495999999999999</v>
      </c>
      <c r="H105" s="14">
        <f t="shared" si="3"/>
        <v>17.250239999999998</v>
      </c>
    </row>
    <row r="106" spans="1:8" ht="30" x14ac:dyDescent="0.25">
      <c r="A106" s="10">
        <v>10361</v>
      </c>
      <c r="B106" s="11" t="s">
        <v>138</v>
      </c>
      <c r="C106" s="11" t="s">
        <v>8</v>
      </c>
      <c r="D106" s="2">
        <v>24</v>
      </c>
      <c r="E106" s="12">
        <v>0.33</v>
      </c>
      <c r="F106" s="12">
        <v>13.07</v>
      </c>
      <c r="G106" s="13">
        <f t="shared" si="2"/>
        <v>15.683999999999999</v>
      </c>
      <c r="H106" s="14">
        <f t="shared" si="3"/>
        <v>18.663959999999999</v>
      </c>
    </row>
    <row r="107" spans="1:8" x14ac:dyDescent="0.25">
      <c r="A107" s="10">
        <v>10365</v>
      </c>
      <c r="B107" s="11" t="s">
        <v>139</v>
      </c>
      <c r="C107" s="11" t="s">
        <v>8</v>
      </c>
      <c r="D107" s="2">
        <v>24</v>
      </c>
      <c r="E107" s="12">
        <v>0.33</v>
      </c>
      <c r="F107" s="12">
        <v>13.5</v>
      </c>
      <c r="G107" s="13">
        <f t="shared" si="2"/>
        <v>16.2</v>
      </c>
      <c r="H107" s="14">
        <f t="shared" si="3"/>
        <v>19.277999999999999</v>
      </c>
    </row>
    <row r="108" spans="1:8" x14ac:dyDescent="0.25">
      <c r="A108" s="10">
        <v>10366</v>
      </c>
      <c r="B108" s="11" t="s">
        <v>140</v>
      </c>
      <c r="C108" s="11" t="s">
        <v>141</v>
      </c>
      <c r="D108" s="2">
        <v>24</v>
      </c>
      <c r="E108" s="12">
        <v>0.33</v>
      </c>
      <c r="F108" s="12">
        <v>13.5</v>
      </c>
      <c r="G108" s="13">
        <f t="shared" si="2"/>
        <v>16.2</v>
      </c>
      <c r="H108" s="14">
        <f t="shared" si="3"/>
        <v>19.277999999999999</v>
      </c>
    </row>
    <row r="109" spans="1:8" x14ac:dyDescent="0.25">
      <c r="A109" s="10">
        <v>10369</v>
      </c>
      <c r="B109" s="11" t="s">
        <v>142</v>
      </c>
      <c r="C109" s="11" t="s">
        <v>8</v>
      </c>
      <c r="D109" s="2">
        <v>24</v>
      </c>
      <c r="E109" s="12">
        <v>0.33</v>
      </c>
      <c r="F109" s="12">
        <v>11.52</v>
      </c>
      <c r="G109" s="13">
        <f t="shared" si="2"/>
        <v>13.824</v>
      </c>
      <c r="H109" s="14">
        <f t="shared" si="3"/>
        <v>16.450559999999999</v>
      </c>
    </row>
    <row r="110" spans="1:8" x14ac:dyDescent="0.25">
      <c r="A110" s="10">
        <v>10370</v>
      </c>
      <c r="B110" s="11" t="s">
        <v>143</v>
      </c>
      <c r="C110" s="11"/>
      <c r="D110" s="2">
        <v>6</v>
      </c>
      <c r="E110" s="12">
        <v>1.5</v>
      </c>
      <c r="F110" s="12">
        <v>4.74</v>
      </c>
      <c r="G110" s="13">
        <f t="shared" si="2"/>
        <v>5.6879999999999997</v>
      </c>
      <c r="H110" s="14">
        <f t="shared" si="3"/>
        <v>6.7687199999999992</v>
      </c>
    </row>
    <row r="111" spans="1:8" x14ac:dyDescent="0.25">
      <c r="A111" s="10">
        <v>10380</v>
      </c>
      <c r="B111" s="11" t="s">
        <v>144</v>
      </c>
      <c r="C111" s="11" t="s">
        <v>8</v>
      </c>
      <c r="D111" s="2">
        <v>20</v>
      </c>
      <c r="E111" s="12">
        <v>0.5</v>
      </c>
      <c r="F111" s="12">
        <v>10.61</v>
      </c>
      <c r="G111" s="13">
        <f t="shared" si="2"/>
        <v>12.731999999999999</v>
      </c>
      <c r="H111" s="14">
        <f t="shared" si="3"/>
        <v>15.151079999999999</v>
      </c>
    </row>
    <row r="112" spans="1:8" x14ac:dyDescent="0.25">
      <c r="A112" s="10">
        <v>10385</v>
      </c>
      <c r="B112" s="11" t="s">
        <v>145</v>
      </c>
      <c r="C112" s="11" t="s">
        <v>8</v>
      </c>
      <c r="D112" s="2">
        <v>20</v>
      </c>
      <c r="E112" s="12">
        <v>0.33</v>
      </c>
      <c r="F112" s="12">
        <v>9.7200000000000006</v>
      </c>
      <c r="G112" s="13">
        <f t="shared" si="2"/>
        <v>11.664</v>
      </c>
      <c r="H112" s="14">
        <f t="shared" si="3"/>
        <v>13.880159999999998</v>
      </c>
    </row>
    <row r="113" spans="1:8" x14ac:dyDescent="0.25">
      <c r="A113" s="10">
        <v>10386</v>
      </c>
      <c r="B113" s="11" t="s">
        <v>146</v>
      </c>
      <c r="C113" s="11" t="s">
        <v>8</v>
      </c>
      <c r="D113" s="2">
        <v>20</v>
      </c>
      <c r="E113" s="12">
        <v>0.5</v>
      </c>
      <c r="F113" s="12">
        <v>10.8</v>
      </c>
      <c r="G113" s="13">
        <f t="shared" si="2"/>
        <v>12.96</v>
      </c>
      <c r="H113" s="14">
        <f t="shared" si="3"/>
        <v>15.4224</v>
      </c>
    </row>
    <row r="114" spans="1:8" x14ac:dyDescent="0.25">
      <c r="A114" s="10">
        <v>10390</v>
      </c>
      <c r="B114" s="11" t="s">
        <v>147</v>
      </c>
      <c r="C114" s="11"/>
      <c r="D114" s="2">
        <v>20</v>
      </c>
      <c r="E114" s="12">
        <v>0.33</v>
      </c>
      <c r="F114" s="12">
        <v>9.7200000000000006</v>
      </c>
      <c r="G114" s="13">
        <f t="shared" si="2"/>
        <v>11.664</v>
      </c>
      <c r="H114" s="14">
        <f t="shared" si="3"/>
        <v>13.880159999999998</v>
      </c>
    </row>
    <row r="115" spans="1:8" x14ac:dyDescent="0.25">
      <c r="A115" s="10">
        <v>10465</v>
      </c>
      <c r="B115" s="11" t="s">
        <v>148</v>
      </c>
      <c r="C115" s="11"/>
      <c r="D115" s="2">
        <v>6</v>
      </c>
      <c r="E115" s="12">
        <v>1</v>
      </c>
      <c r="F115" s="12">
        <v>5.2</v>
      </c>
      <c r="G115" s="13">
        <f t="shared" si="2"/>
        <v>6.24</v>
      </c>
      <c r="H115" s="14">
        <f t="shared" si="3"/>
        <v>7.4256000000000002</v>
      </c>
    </row>
    <row r="116" spans="1:8" x14ac:dyDescent="0.25">
      <c r="A116" s="10">
        <v>10466</v>
      </c>
      <c r="B116" s="11" t="s">
        <v>149</v>
      </c>
      <c r="C116" s="11"/>
      <c r="D116" s="2">
        <v>6</v>
      </c>
      <c r="E116" s="12">
        <v>1</v>
      </c>
      <c r="F116" s="12">
        <v>5.2</v>
      </c>
      <c r="G116" s="13">
        <f t="shared" si="2"/>
        <v>6.24</v>
      </c>
      <c r="H116" s="14">
        <f t="shared" si="3"/>
        <v>7.4256000000000002</v>
      </c>
    </row>
    <row r="117" spans="1:8" ht="30" x14ac:dyDescent="0.25">
      <c r="A117" s="10">
        <v>10470</v>
      </c>
      <c r="B117" s="11" t="s">
        <v>150</v>
      </c>
      <c r="C117" s="11" t="s">
        <v>151</v>
      </c>
      <c r="D117" s="2">
        <v>6</v>
      </c>
      <c r="E117" s="12">
        <v>1</v>
      </c>
      <c r="F117" s="12">
        <v>6.08</v>
      </c>
      <c r="G117" s="13">
        <f t="shared" si="2"/>
        <v>7.2959999999999994</v>
      </c>
      <c r="H117" s="14">
        <f t="shared" si="3"/>
        <v>8.6822399999999984</v>
      </c>
    </row>
    <row r="118" spans="1:8" ht="30" x14ac:dyDescent="0.25">
      <c r="A118" s="10">
        <v>10471</v>
      </c>
      <c r="B118" s="11" t="s">
        <v>152</v>
      </c>
      <c r="C118" s="11" t="s">
        <v>151</v>
      </c>
      <c r="D118" s="2">
        <v>6</v>
      </c>
      <c r="E118" s="12">
        <v>1</v>
      </c>
      <c r="F118" s="12">
        <v>6.08</v>
      </c>
      <c r="G118" s="13">
        <f t="shared" si="2"/>
        <v>7.2959999999999994</v>
      </c>
      <c r="H118" s="14">
        <f t="shared" si="3"/>
        <v>8.6822399999999984</v>
      </c>
    </row>
    <row r="119" spans="1:8" ht="30" x14ac:dyDescent="0.25">
      <c r="A119" s="10">
        <v>10475</v>
      </c>
      <c r="B119" s="11" t="s">
        <v>153</v>
      </c>
      <c r="C119" s="11" t="s">
        <v>154</v>
      </c>
      <c r="D119" s="2">
        <v>24</v>
      </c>
      <c r="E119" s="12">
        <v>0.33</v>
      </c>
      <c r="F119" s="12">
        <v>9.09</v>
      </c>
      <c r="G119" s="13">
        <f t="shared" si="2"/>
        <v>10.907999999999999</v>
      </c>
      <c r="H119" s="14">
        <f t="shared" si="3"/>
        <v>12.980519999999999</v>
      </c>
    </row>
    <row r="120" spans="1:8" ht="30" x14ac:dyDescent="0.25">
      <c r="A120" s="10">
        <v>10476</v>
      </c>
      <c r="B120" s="11" t="s">
        <v>155</v>
      </c>
      <c r="C120" s="11" t="s">
        <v>156</v>
      </c>
      <c r="D120" s="2">
        <v>24</v>
      </c>
      <c r="E120" s="12">
        <v>0.33</v>
      </c>
      <c r="F120" s="12">
        <v>9.09</v>
      </c>
      <c r="G120" s="13">
        <f t="shared" si="2"/>
        <v>10.907999999999999</v>
      </c>
      <c r="H120" s="14">
        <f t="shared" si="3"/>
        <v>12.980519999999999</v>
      </c>
    </row>
    <row r="121" spans="1:8" ht="30" x14ac:dyDescent="0.25">
      <c r="A121" s="10">
        <v>10485</v>
      </c>
      <c r="B121" s="11" t="s">
        <v>157</v>
      </c>
      <c r="C121" s="11" t="s">
        <v>135</v>
      </c>
      <c r="D121" s="2">
        <v>24</v>
      </c>
      <c r="E121" s="12">
        <v>0.33</v>
      </c>
      <c r="F121" s="12">
        <v>11.52</v>
      </c>
      <c r="G121" s="13">
        <f t="shared" si="2"/>
        <v>13.824</v>
      </c>
      <c r="H121" s="14">
        <f t="shared" si="3"/>
        <v>16.450559999999999</v>
      </c>
    </row>
    <row r="122" spans="1:8" ht="30" x14ac:dyDescent="0.25">
      <c r="A122" s="10">
        <v>10486</v>
      </c>
      <c r="B122" s="11" t="s">
        <v>158</v>
      </c>
      <c r="C122" s="11" t="s">
        <v>159</v>
      </c>
      <c r="D122" s="2">
        <v>24</v>
      </c>
      <c r="E122" s="12">
        <v>0.33</v>
      </c>
      <c r="F122" s="12">
        <v>13.07</v>
      </c>
      <c r="G122" s="13">
        <f t="shared" si="2"/>
        <v>15.683999999999999</v>
      </c>
      <c r="H122" s="14">
        <f t="shared" si="3"/>
        <v>18.663959999999999</v>
      </c>
    </row>
    <row r="123" spans="1:8" ht="30" x14ac:dyDescent="0.25">
      <c r="A123" s="10">
        <v>10487</v>
      </c>
      <c r="B123" s="11" t="s">
        <v>157</v>
      </c>
      <c r="C123" s="11" t="s">
        <v>141</v>
      </c>
      <c r="D123" s="2">
        <v>24</v>
      </c>
      <c r="E123" s="12">
        <v>0.33</v>
      </c>
      <c r="F123" s="12">
        <v>13.5</v>
      </c>
      <c r="G123" s="13">
        <f t="shared" si="2"/>
        <v>16.2</v>
      </c>
      <c r="H123" s="14">
        <f t="shared" si="3"/>
        <v>19.277999999999999</v>
      </c>
    </row>
    <row r="124" spans="1:8" ht="30" x14ac:dyDescent="0.25">
      <c r="A124" s="10">
        <v>10489</v>
      </c>
      <c r="B124" s="11" t="s">
        <v>160</v>
      </c>
      <c r="C124" s="11" t="s">
        <v>141</v>
      </c>
      <c r="D124" s="2">
        <v>24</v>
      </c>
      <c r="E124" s="12">
        <v>0.33</v>
      </c>
      <c r="F124" s="12">
        <v>13.5</v>
      </c>
      <c r="G124" s="13">
        <f t="shared" si="2"/>
        <v>16.2</v>
      </c>
      <c r="H124" s="14">
        <f t="shared" si="3"/>
        <v>19.277999999999999</v>
      </c>
    </row>
    <row r="125" spans="1:8" ht="30" x14ac:dyDescent="0.25">
      <c r="A125" s="10">
        <v>10490</v>
      </c>
      <c r="B125" s="11" t="s">
        <v>161</v>
      </c>
      <c r="C125" s="11" t="s">
        <v>135</v>
      </c>
      <c r="D125" s="2">
        <v>24</v>
      </c>
      <c r="E125" s="12">
        <v>0.33</v>
      </c>
      <c r="F125" s="12">
        <v>13.07</v>
      </c>
      <c r="G125" s="13">
        <f t="shared" si="2"/>
        <v>15.683999999999999</v>
      </c>
      <c r="H125" s="14">
        <f t="shared" si="3"/>
        <v>18.663959999999999</v>
      </c>
    </row>
    <row r="126" spans="1:8" ht="30" x14ac:dyDescent="0.25">
      <c r="A126" s="10">
        <v>10491</v>
      </c>
      <c r="B126" s="11" t="s">
        <v>162</v>
      </c>
      <c r="C126" s="11" t="s">
        <v>135</v>
      </c>
      <c r="D126" s="2">
        <v>20</v>
      </c>
      <c r="E126" s="12">
        <v>0.5</v>
      </c>
      <c r="F126" s="12">
        <v>12.08</v>
      </c>
      <c r="G126" s="13">
        <f t="shared" si="2"/>
        <v>14.495999999999999</v>
      </c>
      <c r="H126" s="14">
        <f t="shared" si="3"/>
        <v>17.250239999999998</v>
      </c>
    </row>
    <row r="127" spans="1:8" ht="30" x14ac:dyDescent="0.25">
      <c r="A127" s="10">
        <v>10492</v>
      </c>
      <c r="B127" s="11" t="s">
        <v>163</v>
      </c>
      <c r="C127" s="11" t="s">
        <v>135</v>
      </c>
      <c r="D127" s="2">
        <v>20</v>
      </c>
      <c r="E127" s="12">
        <v>0.5</v>
      </c>
      <c r="F127" s="12">
        <v>12.08</v>
      </c>
      <c r="G127" s="13">
        <f t="shared" si="2"/>
        <v>14.495999999999999</v>
      </c>
      <c r="H127" s="14">
        <f t="shared" si="3"/>
        <v>17.250239999999998</v>
      </c>
    </row>
    <row r="128" spans="1:8" x14ac:dyDescent="0.25">
      <c r="A128" s="10">
        <v>10500</v>
      </c>
      <c r="B128" s="11" t="s">
        <v>164</v>
      </c>
      <c r="C128" s="11" t="s">
        <v>8</v>
      </c>
      <c r="D128" s="2">
        <v>24</v>
      </c>
      <c r="E128" s="12">
        <v>0.33</v>
      </c>
      <c r="F128" s="12">
        <v>16.11</v>
      </c>
      <c r="G128" s="13">
        <f t="shared" si="2"/>
        <v>19.331999999999997</v>
      </c>
      <c r="H128" s="14">
        <f t="shared" si="3"/>
        <v>23.005079999999996</v>
      </c>
    </row>
    <row r="129" spans="1:8" x14ac:dyDescent="0.25">
      <c r="A129" s="10">
        <v>10501</v>
      </c>
      <c r="B129" s="11" t="s">
        <v>165</v>
      </c>
      <c r="C129" s="11" t="s">
        <v>8</v>
      </c>
      <c r="D129" s="2">
        <v>24</v>
      </c>
      <c r="E129" s="12">
        <v>0.33</v>
      </c>
      <c r="F129" s="12">
        <v>16.11</v>
      </c>
      <c r="G129" s="13">
        <f t="shared" si="2"/>
        <v>19.331999999999997</v>
      </c>
      <c r="H129" s="14">
        <f t="shared" si="3"/>
        <v>23.005079999999996</v>
      </c>
    </row>
    <row r="130" spans="1:8" x14ac:dyDescent="0.25">
      <c r="A130" s="10">
        <v>10502</v>
      </c>
      <c r="B130" s="11" t="s">
        <v>166</v>
      </c>
      <c r="C130" s="11" t="s">
        <v>8</v>
      </c>
      <c r="D130" s="2">
        <v>24</v>
      </c>
      <c r="E130" s="12">
        <v>0.33</v>
      </c>
      <c r="F130" s="12">
        <v>16.11</v>
      </c>
      <c r="G130" s="13">
        <f t="shared" ref="G130:G193" si="4">F130*1.2</f>
        <v>19.331999999999997</v>
      </c>
      <c r="H130" s="14">
        <f t="shared" ref="H130:H193" si="5">G130*1.19</f>
        <v>23.005079999999996</v>
      </c>
    </row>
    <row r="131" spans="1:8" x14ac:dyDescent="0.25">
      <c r="A131" s="10">
        <v>10503</v>
      </c>
      <c r="B131" s="11" t="s">
        <v>167</v>
      </c>
      <c r="C131" s="11"/>
      <c r="D131" s="2">
        <v>24</v>
      </c>
      <c r="E131" s="12">
        <v>0.33</v>
      </c>
      <c r="F131" s="12">
        <v>16.11</v>
      </c>
      <c r="G131" s="13">
        <f t="shared" si="4"/>
        <v>19.331999999999997</v>
      </c>
      <c r="H131" s="14">
        <f t="shared" si="5"/>
        <v>23.005079999999996</v>
      </c>
    </row>
    <row r="132" spans="1:8" x14ac:dyDescent="0.25">
      <c r="A132" s="10">
        <v>10504</v>
      </c>
      <c r="B132" s="11" t="s">
        <v>168</v>
      </c>
      <c r="C132" s="11" t="s">
        <v>8</v>
      </c>
      <c r="D132" s="2">
        <v>24</v>
      </c>
      <c r="E132" s="12">
        <v>0.33</v>
      </c>
      <c r="F132" s="12">
        <v>16.11</v>
      </c>
      <c r="G132" s="13">
        <f t="shared" si="4"/>
        <v>19.331999999999997</v>
      </c>
      <c r="H132" s="14">
        <f t="shared" si="5"/>
        <v>23.005079999999996</v>
      </c>
    </row>
    <row r="133" spans="1:8" x14ac:dyDescent="0.25">
      <c r="A133" s="10">
        <v>10505</v>
      </c>
      <c r="B133" s="11" t="s">
        <v>169</v>
      </c>
      <c r="C133" s="11"/>
      <c r="D133" s="2">
        <v>24</v>
      </c>
      <c r="E133" s="12">
        <v>0.33</v>
      </c>
      <c r="F133" s="12">
        <v>16.11</v>
      </c>
      <c r="G133" s="13">
        <f t="shared" si="4"/>
        <v>19.331999999999997</v>
      </c>
      <c r="H133" s="14">
        <f t="shared" si="5"/>
        <v>23.005079999999996</v>
      </c>
    </row>
    <row r="134" spans="1:8" x14ac:dyDescent="0.25">
      <c r="A134" s="10">
        <v>10508</v>
      </c>
      <c r="B134" s="11" t="s">
        <v>170</v>
      </c>
      <c r="C134" s="11"/>
      <c r="D134" s="2">
        <v>24</v>
      </c>
      <c r="E134" s="12">
        <v>0.33</v>
      </c>
      <c r="F134" s="12">
        <v>16.11</v>
      </c>
      <c r="G134" s="13">
        <f t="shared" si="4"/>
        <v>19.331999999999997</v>
      </c>
      <c r="H134" s="14">
        <f t="shared" si="5"/>
        <v>23.005079999999996</v>
      </c>
    </row>
    <row r="135" spans="1:8" x14ac:dyDescent="0.25">
      <c r="A135" s="10">
        <v>10515</v>
      </c>
      <c r="B135" s="11" t="s">
        <v>171</v>
      </c>
      <c r="C135" s="11" t="s">
        <v>8</v>
      </c>
      <c r="D135" s="2">
        <v>24</v>
      </c>
      <c r="E135" s="12">
        <v>0.2</v>
      </c>
      <c r="F135" s="12">
        <v>12.49</v>
      </c>
      <c r="G135" s="13">
        <f t="shared" si="4"/>
        <v>14.988</v>
      </c>
      <c r="H135" s="14">
        <f t="shared" si="5"/>
        <v>17.835719999999998</v>
      </c>
    </row>
    <row r="136" spans="1:8" x14ac:dyDescent="0.25">
      <c r="A136" s="10">
        <v>10516</v>
      </c>
      <c r="B136" s="11" t="s">
        <v>172</v>
      </c>
      <c r="C136" s="11"/>
      <c r="D136" s="2">
        <v>24</v>
      </c>
      <c r="E136" s="12">
        <v>0.2</v>
      </c>
      <c r="F136" s="12">
        <v>12.49</v>
      </c>
      <c r="G136" s="13">
        <f t="shared" si="4"/>
        <v>14.988</v>
      </c>
      <c r="H136" s="14">
        <f t="shared" si="5"/>
        <v>17.835719999999998</v>
      </c>
    </row>
    <row r="137" spans="1:8" x14ac:dyDescent="0.25">
      <c r="A137" s="10">
        <v>10517</v>
      </c>
      <c r="B137" s="11" t="s">
        <v>173</v>
      </c>
      <c r="C137" s="11" t="s">
        <v>8</v>
      </c>
      <c r="D137" s="2">
        <v>24</v>
      </c>
      <c r="E137" s="12">
        <v>0.2</v>
      </c>
      <c r="F137" s="12">
        <v>12.49</v>
      </c>
      <c r="G137" s="13">
        <f t="shared" si="4"/>
        <v>14.988</v>
      </c>
      <c r="H137" s="14">
        <f t="shared" si="5"/>
        <v>17.835719999999998</v>
      </c>
    </row>
    <row r="138" spans="1:8" x14ac:dyDescent="0.25">
      <c r="A138" s="10">
        <v>10519</v>
      </c>
      <c r="B138" s="11" t="s">
        <v>174</v>
      </c>
      <c r="C138" s="11" t="s">
        <v>8</v>
      </c>
      <c r="D138" s="2">
        <v>24</v>
      </c>
      <c r="E138" s="12">
        <v>0.2</v>
      </c>
      <c r="F138" s="12">
        <v>12.49</v>
      </c>
      <c r="G138" s="13">
        <f t="shared" si="4"/>
        <v>14.988</v>
      </c>
      <c r="H138" s="14">
        <f t="shared" si="5"/>
        <v>17.835719999999998</v>
      </c>
    </row>
    <row r="139" spans="1:8" ht="30" x14ac:dyDescent="0.25">
      <c r="A139" s="10">
        <v>10526</v>
      </c>
      <c r="B139" s="11" t="s">
        <v>175</v>
      </c>
      <c r="C139" s="11" t="s">
        <v>8</v>
      </c>
      <c r="D139" s="2">
        <v>24</v>
      </c>
      <c r="E139" s="12">
        <v>0.33</v>
      </c>
      <c r="F139" s="12">
        <v>13.94</v>
      </c>
      <c r="G139" s="13">
        <f t="shared" si="4"/>
        <v>16.727999999999998</v>
      </c>
      <c r="H139" s="14">
        <f t="shared" si="5"/>
        <v>19.906319999999997</v>
      </c>
    </row>
    <row r="140" spans="1:8" x14ac:dyDescent="0.25">
      <c r="A140" s="10">
        <v>10527</v>
      </c>
      <c r="B140" s="11" t="s">
        <v>176</v>
      </c>
      <c r="C140" s="11" t="s">
        <v>8</v>
      </c>
      <c r="D140" s="2">
        <v>24</v>
      </c>
      <c r="E140" s="12">
        <v>0.33</v>
      </c>
      <c r="F140" s="12">
        <v>13.94</v>
      </c>
      <c r="G140" s="13">
        <f t="shared" si="4"/>
        <v>16.727999999999998</v>
      </c>
      <c r="H140" s="14">
        <f t="shared" si="5"/>
        <v>19.906319999999997</v>
      </c>
    </row>
    <row r="141" spans="1:8" ht="30" x14ac:dyDescent="0.25">
      <c r="A141" s="10">
        <v>10528</v>
      </c>
      <c r="B141" s="11" t="s">
        <v>177</v>
      </c>
      <c r="C141" s="11"/>
      <c r="D141" s="2">
        <v>4</v>
      </c>
      <c r="E141" s="12">
        <v>1.5</v>
      </c>
      <c r="F141" s="12">
        <v>7.03</v>
      </c>
      <c r="G141" s="13">
        <f t="shared" si="4"/>
        <v>8.4359999999999999</v>
      </c>
      <c r="H141" s="14">
        <f t="shared" si="5"/>
        <v>10.038839999999999</v>
      </c>
    </row>
    <row r="142" spans="1:8" x14ac:dyDescent="0.25">
      <c r="A142" s="10">
        <v>10534</v>
      </c>
      <c r="B142" s="11" t="s">
        <v>178</v>
      </c>
      <c r="C142" s="11" t="s">
        <v>8</v>
      </c>
      <c r="D142" s="2">
        <v>24</v>
      </c>
      <c r="E142" s="12">
        <v>0.33</v>
      </c>
      <c r="F142" s="12">
        <v>15.59</v>
      </c>
      <c r="G142" s="13">
        <f t="shared" si="4"/>
        <v>18.707999999999998</v>
      </c>
      <c r="H142" s="14">
        <f t="shared" si="5"/>
        <v>22.262519999999999</v>
      </c>
    </row>
    <row r="143" spans="1:8" x14ac:dyDescent="0.25">
      <c r="A143" s="10">
        <v>10535</v>
      </c>
      <c r="B143" s="11" t="s">
        <v>179</v>
      </c>
      <c r="C143" s="11" t="s">
        <v>8</v>
      </c>
      <c r="D143" s="2">
        <v>24</v>
      </c>
      <c r="E143" s="12">
        <v>0.33</v>
      </c>
      <c r="F143" s="12">
        <v>15.59</v>
      </c>
      <c r="G143" s="13">
        <f t="shared" si="4"/>
        <v>18.707999999999998</v>
      </c>
      <c r="H143" s="14">
        <f t="shared" si="5"/>
        <v>22.262519999999999</v>
      </c>
    </row>
    <row r="144" spans="1:8" x14ac:dyDescent="0.25">
      <c r="A144" s="10">
        <v>10536</v>
      </c>
      <c r="B144" s="11" t="s">
        <v>180</v>
      </c>
      <c r="C144" s="11"/>
      <c r="D144" s="2">
        <v>24</v>
      </c>
      <c r="E144" s="12">
        <v>0.33</v>
      </c>
      <c r="F144" s="12">
        <v>15.59</v>
      </c>
      <c r="G144" s="13">
        <f t="shared" si="4"/>
        <v>18.707999999999998</v>
      </c>
      <c r="H144" s="14">
        <f t="shared" si="5"/>
        <v>22.262519999999999</v>
      </c>
    </row>
    <row r="145" spans="1:8" x14ac:dyDescent="0.25">
      <c r="A145" s="10">
        <v>10537</v>
      </c>
      <c r="B145" s="11" t="s">
        <v>181</v>
      </c>
      <c r="C145" s="11"/>
      <c r="D145" s="2">
        <v>24</v>
      </c>
      <c r="E145" s="12">
        <v>0.33</v>
      </c>
      <c r="F145" s="12">
        <v>15.59</v>
      </c>
      <c r="G145" s="13">
        <f t="shared" si="4"/>
        <v>18.707999999999998</v>
      </c>
      <c r="H145" s="14">
        <f t="shared" si="5"/>
        <v>22.262519999999999</v>
      </c>
    </row>
    <row r="146" spans="1:8" x14ac:dyDescent="0.25">
      <c r="A146" s="10">
        <v>10538</v>
      </c>
      <c r="B146" s="11" t="s">
        <v>182</v>
      </c>
      <c r="C146" s="11" t="s">
        <v>8</v>
      </c>
      <c r="D146" s="2">
        <v>24</v>
      </c>
      <c r="E146" s="12">
        <v>0.33</v>
      </c>
      <c r="F146" s="12">
        <v>15.59</v>
      </c>
      <c r="G146" s="13">
        <f t="shared" si="4"/>
        <v>18.707999999999998</v>
      </c>
      <c r="H146" s="14">
        <f t="shared" si="5"/>
        <v>22.262519999999999</v>
      </c>
    </row>
    <row r="147" spans="1:8" ht="30" x14ac:dyDescent="0.25">
      <c r="A147" s="10">
        <v>10542</v>
      </c>
      <c r="B147" s="11" t="s">
        <v>183</v>
      </c>
      <c r="C147" s="11" t="s">
        <v>184</v>
      </c>
      <c r="D147" s="2">
        <v>24</v>
      </c>
      <c r="E147" s="12">
        <v>0.33</v>
      </c>
      <c r="F147" s="12">
        <v>13.94</v>
      </c>
      <c r="G147" s="13">
        <f t="shared" si="4"/>
        <v>16.727999999999998</v>
      </c>
      <c r="H147" s="14">
        <f t="shared" si="5"/>
        <v>19.906319999999997</v>
      </c>
    </row>
    <row r="148" spans="1:8" ht="30" x14ac:dyDescent="0.25">
      <c r="A148" s="10">
        <v>10543</v>
      </c>
      <c r="B148" s="11" t="s">
        <v>185</v>
      </c>
      <c r="C148" s="11" t="s">
        <v>184</v>
      </c>
      <c r="D148" s="2">
        <v>24</v>
      </c>
      <c r="E148" s="12">
        <v>0.33</v>
      </c>
      <c r="F148" s="12">
        <v>13.94</v>
      </c>
      <c r="G148" s="13">
        <f t="shared" si="4"/>
        <v>16.727999999999998</v>
      </c>
      <c r="H148" s="14">
        <f t="shared" si="5"/>
        <v>19.906319999999997</v>
      </c>
    </row>
    <row r="149" spans="1:8" x14ac:dyDescent="0.25">
      <c r="A149" s="10">
        <v>10544</v>
      </c>
      <c r="B149" s="11" t="s">
        <v>186</v>
      </c>
      <c r="C149" s="11"/>
      <c r="D149" s="2">
        <v>24</v>
      </c>
      <c r="E149" s="12">
        <v>0.33</v>
      </c>
      <c r="F149" s="12">
        <v>13.94</v>
      </c>
      <c r="G149" s="13">
        <f t="shared" si="4"/>
        <v>16.727999999999998</v>
      </c>
      <c r="H149" s="14">
        <f t="shared" si="5"/>
        <v>19.906319999999997</v>
      </c>
    </row>
    <row r="150" spans="1:8" x14ac:dyDescent="0.25">
      <c r="A150" s="10">
        <v>10545</v>
      </c>
      <c r="B150" s="11" t="s">
        <v>187</v>
      </c>
      <c r="C150" s="11"/>
      <c r="D150" s="2">
        <v>24</v>
      </c>
      <c r="E150" s="12">
        <v>0.33</v>
      </c>
      <c r="F150" s="12">
        <v>13.94</v>
      </c>
      <c r="G150" s="13">
        <f t="shared" si="4"/>
        <v>16.727999999999998</v>
      </c>
      <c r="H150" s="14">
        <f t="shared" si="5"/>
        <v>19.906319999999997</v>
      </c>
    </row>
    <row r="151" spans="1:8" x14ac:dyDescent="0.25">
      <c r="A151" s="10">
        <v>10570</v>
      </c>
      <c r="B151" s="11" t="s">
        <v>188</v>
      </c>
      <c r="C151" s="11" t="s">
        <v>8</v>
      </c>
      <c r="D151" s="2">
        <v>20</v>
      </c>
      <c r="E151" s="12">
        <v>0.5</v>
      </c>
      <c r="F151" s="12">
        <v>16.98</v>
      </c>
      <c r="G151" s="13">
        <f t="shared" si="4"/>
        <v>20.376000000000001</v>
      </c>
      <c r="H151" s="14">
        <f t="shared" si="5"/>
        <v>24.247440000000001</v>
      </c>
    </row>
    <row r="152" spans="1:8" x14ac:dyDescent="0.25">
      <c r="A152" s="10">
        <v>10572</v>
      </c>
      <c r="B152" s="11" t="s">
        <v>189</v>
      </c>
      <c r="C152" s="11" t="s">
        <v>8</v>
      </c>
      <c r="D152" s="2">
        <v>20</v>
      </c>
      <c r="E152" s="12">
        <v>0.5</v>
      </c>
      <c r="F152" s="12">
        <v>16.98</v>
      </c>
      <c r="G152" s="13">
        <f t="shared" si="4"/>
        <v>20.376000000000001</v>
      </c>
      <c r="H152" s="14">
        <f t="shared" si="5"/>
        <v>24.247440000000001</v>
      </c>
    </row>
    <row r="153" spans="1:8" x14ac:dyDescent="0.25">
      <c r="A153" s="10">
        <v>10574</v>
      </c>
      <c r="B153" s="11" t="s">
        <v>190</v>
      </c>
      <c r="C153" s="11" t="s">
        <v>8</v>
      </c>
      <c r="D153" s="2">
        <v>20</v>
      </c>
      <c r="E153" s="12">
        <v>0.5</v>
      </c>
      <c r="F153" s="12">
        <v>16.98</v>
      </c>
      <c r="G153" s="13">
        <f t="shared" si="4"/>
        <v>20.376000000000001</v>
      </c>
      <c r="H153" s="14">
        <f t="shared" si="5"/>
        <v>24.247440000000001</v>
      </c>
    </row>
    <row r="154" spans="1:8" x14ac:dyDescent="0.25">
      <c r="A154" s="10">
        <v>10576</v>
      </c>
      <c r="B154" s="11" t="s">
        <v>191</v>
      </c>
      <c r="C154" s="11" t="s">
        <v>8</v>
      </c>
      <c r="D154" s="2">
        <v>20</v>
      </c>
      <c r="E154" s="12">
        <v>0.5</v>
      </c>
      <c r="F154" s="12">
        <v>16.98</v>
      </c>
      <c r="G154" s="13">
        <f t="shared" si="4"/>
        <v>20.376000000000001</v>
      </c>
      <c r="H154" s="14">
        <f t="shared" si="5"/>
        <v>24.247440000000001</v>
      </c>
    </row>
    <row r="155" spans="1:8" x14ac:dyDescent="0.25">
      <c r="A155" s="10">
        <v>10578</v>
      </c>
      <c r="B155" s="11" t="s">
        <v>192</v>
      </c>
      <c r="C155" s="11" t="s">
        <v>8</v>
      </c>
      <c r="D155" s="2">
        <v>20</v>
      </c>
      <c r="E155" s="12">
        <v>0.5</v>
      </c>
      <c r="F155" s="12">
        <v>16.98</v>
      </c>
      <c r="G155" s="13">
        <f t="shared" si="4"/>
        <v>20.376000000000001</v>
      </c>
      <c r="H155" s="14">
        <f t="shared" si="5"/>
        <v>24.247440000000001</v>
      </c>
    </row>
    <row r="156" spans="1:8" x14ac:dyDescent="0.25">
      <c r="A156" s="10">
        <v>10579</v>
      </c>
      <c r="B156" s="11" t="s">
        <v>193</v>
      </c>
      <c r="C156" s="11" t="s">
        <v>8</v>
      </c>
      <c r="D156" s="2">
        <v>20</v>
      </c>
      <c r="E156" s="12">
        <v>0.5</v>
      </c>
      <c r="F156" s="12">
        <v>16.98</v>
      </c>
      <c r="G156" s="13">
        <f t="shared" si="4"/>
        <v>20.376000000000001</v>
      </c>
      <c r="H156" s="14">
        <f t="shared" si="5"/>
        <v>24.247440000000001</v>
      </c>
    </row>
    <row r="157" spans="1:8" ht="30" x14ac:dyDescent="0.25">
      <c r="A157" s="10">
        <v>10580</v>
      </c>
      <c r="B157" s="11" t="s">
        <v>194</v>
      </c>
      <c r="C157" s="11" t="s">
        <v>195</v>
      </c>
      <c r="D157" s="2">
        <v>12</v>
      </c>
      <c r="E157" s="12">
        <v>0.5</v>
      </c>
      <c r="F157" s="12">
        <v>11.52</v>
      </c>
      <c r="G157" s="13">
        <f t="shared" si="4"/>
        <v>13.824</v>
      </c>
      <c r="H157" s="14">
        <f t="shared" si="5"/>
        <v>16.450559999999999</v>
      </c>
    </row>
    <row r="158" spans="1:8" ht="30" x14ac:dyDescent="0.25">
      <c r="A158" s="10">
        <v>10581</v>
      </c>
      <c r="B158" s="11" t="s">
        <v>196</v>
      </c>
      <c r="C158" s="11" t="s">
        <v>195</v>
      </c>
      <c r="D158" s="2">
        <v>12</v>
      </c>
      <c r="E158" s="12">
        <v>0.5</v>
      </c>
      <c r="F158" s="12">
        <v>11.52</v>
      </c>
      <c r="G158" s="13">
        <f t="shared" si="4"/>
        <v>13.824</v>
      </c>
      <c r="H158" s="14">
        <f t="shared" si="5"/>
        <v>16.450559999999999</v>
      </c>
    </row>
    <row r="159" spans="1:8" ht="30" x14ac:dyDescent="0.25">
      <c r="A159" s="10">
        <v>10582</v>
      </c>
      <c r="B159" s="11" t="s">
        <v>197</v>
      </c>
      <c r="C159" s="11" t="s">
        <v>195</v>
      </c>
      <c r="D159" s="2">
        <v>12</v>
      </c>
      <c r="E159" s="12">
        <v>0.5</v>
      </c>
      <c r="F159" s="12">
        <v>11.52</v>
      </c>
      <c r="G159" s="13">
        <f t="shared" si="4"/>
        <v>13.824</v>
      </c>
      <c r="H159" s="14">
        <f t="shared" si="5"/>
        <v>16.450559999999999</v>
      </c>
    </row>
    <row r="160" spans="1:8" ht="30" x14ac:dyDescent="0.25">
      <c r="A160" s="10">
        <v>10583</v>
      </c>
      <c r="B160" s="11" t="s">
        <v>198</v>
      </c>
      <c r="C160" s="11" t="s">
        <v>195</v>
      </c>
      <c r="D160" s="2">
        <v>12</v>
      </c>
      <c r="E160" s="12">
        <v>0.5</v>
      </c>
      <c r="F160" s="12">
        <v>11.52</v>
      </c>
      <c r="G160" s="13">
        <f t="shared" si="4"/>
        <v>13.824</v>
      </c>
      <c r="H160" s="14">
        <f t="shared" si="5"/>
        <v>16.450559999999999</v>
      </c>
    </row>
    <row r="161" spans="1:8" ht="30" x14ac:dyDescent="0.25">
      <c r="A161" s="10">
        <v>10584</v>
      </c>
      <c r="B161" s="11" t="s">
        <v>199</v>
      </c>
      <c r="C161" s="11" t="s">
        <v>195</v>
      </c>
      <c r="D161" s="2">
        <v>12</v>
      </c>
      <c r="E161" s="12">
        <v>0.5</v>
      </c>
      <c r="F161" s="12">
        <v>11.52</v>
      </c>
      <c r="G161" s="13">
        <f t="shared" si="4"/>
        <v>13.824</v>
      </c>
      <c r="H161" s="14">
        <f t="shared" si="5"/>
        <v>16.450559999999999</v>
      </c>
    </row>
    <row r="162" spans="1:8" ht="30" x14ac:dyDescent="0.25">
      <c r="A162" s="10">
        <v>10585</v>
      </c>
      <c r="B162" s="11" t="s">
        <v>200</v>
      </c>
      <c r="C162" s="11" t="s">
        <v>195</v>
      </c>
      <c r="D162" s="2">
        <v>12</v>
      </c>
      <c r="E162" s="12">
        <v>0.5</v>
      </c>
      <c r="F162" s="12">
        <v>11.52</v>
      </c>
      <c r="G162" s="13">
        <f t="shared" si="4"/>
        <v>13.824</v>
      </c>
      <c r="H162" s="14">
        <f t="shared" si="5"/>
        <v>16.450559999999999</v>
      </c>
    </row>
    <row r="163" spans="1:8" x14ac:dyDescent="0.25">
      <c r="A163" s="10">
        <v>10589</v>
      </c>
      <c r="B163" s="11" t="s">
        <v>201</v>
      </c>
      <c r="C163" s="11"/>
      <c r="D163" s="2">
        <v>12</v>
      </c>
      <c r="E163" s="12">
        <v>1</v>
      </c>
      <c r="F163" s="12">
        <v>14.27</v>
      </c>
      <c r="G163" s="13">
        <f t="shared" si="4"/>
        <v>17.123999999999999</v>
      </c>
      <c r="H163" s="14">
        <f t="shared" si="5"/>
        <v>20.377559999999999</v>
      </c>
    </row>
    <row r="164" spans="1:8" x14ac:dyDescent="0.25">
      <c r="A164" s="10">
        <v>10590</v>
      </c>
      <c r="B164" s="11" t="s">
        <v>202</v>
      </c>
      <c r="C164" s="11" t="s">
        <v>8</v>
      </c>
      <c r="D164" s="2">
        <v>12</v>
      </c>
      <c r="E164" s="12">
        <v>1</v>
      </c>
      <c r="F164" s="12">
        <v>14.27</v>
      </c>
      <c r="G164" s="13">
        <f t="shared" si="4"/>
        <v>17.123999999999999</v>
      </c>
      <c r="H164" s="14">
        <f t="shared" si="5"/>
        <v>20.377559999999999</v>
      </c>
    </row>
    <row r="165" spans="1:8" x14ac:dyDescent="0.25">
      <c r="A165" s="10">
        <v>10591</v>
      </c>
      <c r="B165" s="11" t="s">
        <v>203</v>
      </c>
      <c r="C165" s="11" t="s">
        <v>8</v>
      </c>
      <c r="D165" s="2">
        <v>12</v>
      </c>
      <c r="E165" s="12">
        <v>1</v>
      </c>
      <c r="F165" s="12">
        <v>14.27</v>
      </c>
      <c r="G165" s="13">
        <f t="shared" si="4"/>
        <v>17.123999999999999</v>
      </c>
      <c r="H165" s="14">
        <f t="shared" si="5"/>
        <v>20.377559999999999</v>
      </c>
    </row>
    <row r="166" spans="1:8" x14ac:dyDescent="0.25">
      <c r="A166" s="10">
        <v>10592</v>
      </c>
      <c r="B166" s="11" t="s">
        <v>204</v>
      </c>
      <c r="C166" s="11" t="s">
        <v>8</v>
      </c>
      <c r="D166" s="2">
        <v>12</v>
      </c>
      <c r="E166" s="12">
        <v>1</v>
      </c>
      <c r="F166" s="12">
        <v>14.27</v>
      </c>
      <c r="G166" s="13">
        <f t="shared" si="4"/>
        <v>17.123999999999999</v>
      </c>
      <c r="H166" s="14">
        <f t="shared" si="5"/>
        <v>20.377559999999999</v>
      </c>
    </row>
    <row r="167" spans="1:8" x14ac:dyDescent="0.25">
      <c r="A167" s="10">
        <v>10593</v>
      </c>
      <c r="B167" s="11" t="s">
        <v>205</v>
      </c>
      <c r="C167" s="11" t="s">
        <v>8</v>
      </c>
      <c r="D167" s="2">
        <v>12</v>
      </c>
      <c r="E167" s="12">
        <v>1</v>
      </c>
      <c r="F167" s="12">
        <v>14.27</v>
      </c>
      <c r="G167" s="13">
        <f t="shared" si="4"/>
        <v>17.123999999999999</v>
      </c>
      <c r="H167" s="14">
        <f t="shared" si="5"/>
        <v>20.377559999999999</v>
      </c>
    </row>
    <row r="168" spans="1:8" x14ac:dyDescent="0.25">
      <c r="A168" s="10">
        <v>10594</v>
      </c>
      <c r="B168" s="11" t="s">
        <v>206</v>
      </c>
      <c r="C168" s="11" t="s">
        <v>8</v>
      </c>
      <c r="D168" s="2">
        <v>12</v>
      </c>
      <c r="E168" s="12">
        <v>1</v>
      </c>
      <c r="F168" s="12">
        <v>14.27</v>
      </c>
      <c r="G168" s="13">
        <f t="shared" si="4"/>
        <v>17.123999999999999</v>
      </c>
      <c r="H168" s="14">
        <f t="shared" si="5"/>
        <v>20.377559999999999</v>
      </c>
    </row>
    <row r="169" spans="1:8" x14ac:dyDescent="0.25">
      <c r="A169" s="10">
        <v>10595</v>
      </c>
      <c r="B169" s="11" t="s">
        <v>207</v>
      </c>
      <c r="C169" s="11" t="s">
        <v>208</v>
      </c>
      <c r="D169" s="2">
        <v>12</v>
      </c>
      <c r="E169" s="12">
        <v>1</v>
      </c>
      <c r="F169" s="12">
        <v>14.27</v>
      </c>
      <c r="G169" s="13">
        <f t="shared" si="4"/>
        <v>17.123999999999999</v>
      </c>
      <c r="H169" s="14">
        <f t="shared" si="5"/>
        <v>20.377559999999999</v>
      </c>
    </row>
    <row r="170" spans="1:8" x14ac:dyDescent="0.25">
      <c r="A170" s="10">
        <v>10596</v>
      </c>
      <c r="B170" s="11" t="s">
        <v>209</v>
      </c>
      <c r="C170" s="11"/>
      <c r="D170" s="2">
        <v>12</v>
      </c>
      <c r="E170" s="12">
        <v>1</v>
      </c>
      <c r="F170" s="12">
        <v>14.27</v>
      </c>
      <c r="G170" s="13">
        <f t="shared" si="4"/>
        <v>17.123999999999999</v>
      </c>
      <c r="H170" s="14">
        <f t="shared" si="5"/>
        <v>20.377559999999999</v>
      </c>
    </row>
    <row r="171" spans="1:8" x14ac:dyDescent="0.25">
      <c r="A171" s="10">
        <v>10597</v>
      </c>
      <c r="B171" s="11" t="s">
        <v>210</v>
      </c>
      <c r="C171" s="11" t="s">
        <v>211</v>
      </c>
      <c r="D171" s="2">
        <v>12</v>
      </c>
      <c r="E171" s="12">
        <v>1</v>
      </c>
      <c r="F171" s="12">
        <v>14.27</v>
      </c>
      <c r="G171" s="13">
        <f t="shared" si="4"/>
        <v>17.123999999999999</v>
      </c>
      <c r="H171" s="14">
        <f t="shared" si="5"/>
        <v>20.377559999999999</v>
      </c>
    </row>
    <row r="172" spans="1:8" ht="30" x14ac:dyDescent="0.25">
      <c r="A172" s="10">
        <v>10598</v>
      </c>
      <c r="B172" s="11" t="s">
        <v>212</v>
      </c>
      <c r="C172" s="11"/>
      <c r="D172" s="2">
        <v>12</v>
      </c>
      <c r="E172" s="12">
        <v>1</v>
      </c>
      <c r="F172" s="12">
        <v>11.83</v>
      </c>
      <c r="G172" s="13">
        <f t="shared" si="4"/>
        <v>14.196</v>
      </c>
      <c r="H172" s="14">
        <f t="shared" si="5"/>
        <v>16.893239999999999</v>
      </c>
    </row>
    <row r="173" spans="1:8" x14ac:dyDescent="0.25">
      <c r="A173" s="10">
        <v>10601</v>
      </c>
      <c r="B173" s="11" t="s">
        <v>213</v>
      </c>
      <c r="C173" s="11"/>
      <c r="D173" s="2">
        <v>12</v>
      </c>
      <c r="E173" s="12">
        <v>1</v>
      </c>
      <c r="F173" s="12">
        <v>14.27</v>
      </c>
      <c r="G173" s="13">
        <f t="shared" si="4"/>
        <v>17.123999999999999</v>
      </c>
      <c r="H173" s="14">
        <f t="shared" si="5"/>
        <v>20.377559999999999</v>
      </c>
    </row>
    <row r="174" spans="1:8" x14ac:dyDescent="0.25">
      <c r="A174" s="10">
        <v>10602</v>
      </c>
      <c r="B174" s="11" t="s">
        <v>214</v>
      </c>
      <c r="C174" s="11" t="s">
        <v>8</v>
      </c>
      <c r="D174" s="2">
        <v>12</v>
      </c>
      <c r="E174" s="12">
        <v>1</v>
      </c>
      <c r="F174" s="12">
        <v>14.27</v>
      </c>
      <c r="G174" s="13">
        <f t="shared" si="4"/>
        <v>17.123999999999999</v>
      </c>
      <c r="H174" s="14">
        <f t="shared" si="5"/>
        <v>20.377559999999999</v>
      </c>
    </row>
    <row r="175" spans="1:8" x14ac:dyDescent="0.25">
      <c r="A175" s="10">
        <v>10605</v>
      </c>
      <c r="B175" s="11" t="s">
        <v>215</v>
      </c>
      <c r="C175" s="11" t="s">
        <v>8</v>
      </c>
      <c r="D175" s="2">
        <v>12</v>
      </c>
      <c r="E175" s="12">
        <v>1</v>
      </c>
      <c r="F175" s="12">
        <v>14.27</v>
      </c>
      <c r="G175" s="13">
        <f t="shared" si="4"/>
        <v>17.123999999999999</v>
      </c>
      <c r="H175" s="14">
        <f t="shared" si="5"/>
        <v>20.377559999999999</v>
      </c>
    </row>
    <row r="176" spans="1:8" ht="30" x14ac:dyDescent="0.25">
      <c r="A176" s="10">
        <v>10606</v>
      </c>
      <c r="B176" s="11" t="s">
        <v>216</v>
      </c>
      <c r="C176" s="11"/>
      <c r="D176" s="2">
        <v>12</v>
      </c>
      <c r="E176" s="12">
        <v>1</v>
      </c>
      <c r="F176" s="12">
        <v>14.27</v>
      </c>
      <c r="G176" s="13">
        <f t="shared" si="4"/>
        <v>17.123999999999999</v>
      </c>
      <c r="H176" s="14">
        <f t="shared" si="5"/>
        <v>20.377559999999999</v>
      </c>
    </row>
    <row r="177" spans="1:8" x14ac:dyDescent="0.25">
      <c r="A177" s="10">
        <v>10607</v>
      </c>
      <c r="B177" s="11" t="s">
        <v>217</v>
      </c>
      <c r="C177" s="11" t="s">
        <v>8</v>
      </c>
      <c r="D177" s="2">
        <v>12</v>
      </c>
      <c r="E177" s="12">
        <v>1</v>
      </c>
      <c r="F177" s="12">
        <v>14.27</v>
      </c>
      <c r="G177" s="13">
        <f t="shared" si="4"/>
        <v>17.123999999999999</v>
      </c>
      <c r="H177" s="14">
        <f t="shared" si="5"/>
        <v>20.377559999999999</v>
      </c>
    </row>
    <row r="178" spans="1:8" x14ac:dyDescent="0.25">
      <c r="A178" s="10">
        <v>10608</v>
      </c>
      <c r="B178" s="11" t="s">
        <v>218</v>
      </c>
      <c r="C178" s="11" t="s">
        <v>8</v>
      </c>
      <c r="D178" s="2">
        <v>12</v>
      </c>
      <c r="E178" s="12">
        <v>1</v>
      </c>
      <c r="F178" s="12">
        <v>14.27</v>
      </c>
      <c r="G178" s="13">
        <f t="shared" si="4"/>
        <v>17.123999999999999</v>
      </c>
      <c r="H178" s="14">
        <f t="shared" si="5"/>
        <v>20.377559999999999</v>
      </c>
    </row>
    <row r="179" spans="1:8" x14ac:dyDescent="0.25">
      <c r="A179" s="10">
        <v>10609</v>
      </c>
      <c r="B179" s="11" t="s">
        <v>219</v>
      </c>
      <c r="C179" s="11" t="s">
        <v>8</v>
      </c>
      <c r="D179" s="2">
        <v>12</v>
      </c>
      <c r="E179" s="12">
        <v>1</v>
      </c>
      <c r="F179" s="12">
        <v>14.27</v>
      </c>
      <c r="G179" s="13">
        <f t="shared" si="4"/>
        <v>17.123999999999999</v>
      </c>
      <c r="H179" s="14">
        <f t="shared" si="5"/>
        <v>20.377559999999999</v>
      </c>
    </row>
    <row r="180" spans="1:8" ht="30" x14ac:dyDescent="0.25">
      <c r="A180" s="10">
        <v>10611</v>
      </c>
      <c r="B180" s="11" t="s">
        <v>220</v>
      </c>
      <c r="C180" s="11"/>
      <c r="D180" s="2">
        <v>12</v>
      </c>
      <c r="E180" s="12">
        <v>1</v>
      </c>
      <c r="F180" s="12">
        <v>13.76</v>
      </c>
      <c r="G180" s="13">
        <f t="shared" si="4"/>
        <v>16.512</v>
      </c>
      <c r="H180" s="14">
        <f t="shared" si="5"/>
        <v>19.649280000000001</v>
      </c>
    </row>
    <row r="181" spans="1:8" x14ac:dyDescent="0.25">
      <c r="A181" s="10">
        <v>10612</v>
      </c>
      <c r="B181" s="11" t="s">
        <v>221</v>
      </c>
      <c r="C181" s="11" t="s">
        <v>8</v>
      </c>
      <c r="D181" s="2">
        <v>24</v>
      </c>
      <c r="E181" s="12">
        <v>0.33</v>
      </c>
      <c r="F181" s="12">
        <v>13.94</v>
      </c>
      <c r="G181" s="13">
        <f t="shared" si="4"/>
        <v>16.727999999999998</v>
      </c>
      <c r="H181" s="14">
        <f t="shared" si="5"/>
        <v>19.906319999999997</v>
      </c>
    </row>
    <row r="182" spans="1:8" x14ac:dyDescent="0.25">
      <c r="A182" s="10">
        <v>10614</v>
      </c>
      <c r="B182" s="11" t="s">
        <v>222</v>
      </c>
      <c r="C182" s="11"/>
      <c r="D182" s="2">
        <v>24</v>
      </c>
      <c r="E182" s="12">
        <v>0.33</v>
      </c>
      <c r="F182" s="12">
        <v>13.94</v>
      </c>
      <c r="G182" s="13">
        <f t="shared" si="4"/>
        <v>16.727999999999998</v>
      </c>
      <c r="H182" s="14">
        <f t="shared" si="5"/>
        <v>19.906319999999997</v>
      </c>
    </row>
    <row r="183" spans="1:8" x14ac:dyDescent="0.25">
      <c r="A183" s="10">
        <v>10615</v>
      </c>
      <c r="B183" s="11" t="s">
        <v>223</v>
      </c>
      <c r="C183" s="11"/>
      <c r="D183" s="2">
        <v>24</v>
      </c>
      <c r="E183" s="12">
        <v>0.33</v>
      </c>
      <c r="F183" s="12">
        <v>13.94</v>
      </c>
      <c r="G183" s="13">
        <f t="shared" si="4"/>
        <v>16.727999999999998</v>
      </c>
      <c r="H183" s="14">
        <f t="shared" si="5"/>
        <v>19.906319999999997</v>
      </c>
    </row>
    <row r="184" spans="1:8" x14ac:dyDescent="0.25">
      <c r="A184" s="10">
        <v>10616</v>
      </c>
      <c r="B184" s="11" t="s">
        <v>224</v>
      </c>
      <c r="C184" s="11" t="s">
        <v>8</v>
      </c>
      <c r="D184" s="2">
        <v>24</v>
      </c>
      <c r="E184" s="12">
        <v>0.33</v>
      </c>
      <c r="F184" s="12">
        <v>13.94</v>
      </c>
      <c r="G184" s="13">
        <f t="shared" si="4"/>
        <v>16.727999999999998</v>
      </c>
      <c r="H184" s="14">
        <f t="shared" si="5"/>
        <v>19.906319999999997</v>
      </c>
    </row>
    <row r="185" spans="1:8" x14ac:dyDescent="0.25">
      <c r="A185" s="10">
        <v>10617</v>
      </c>
      <c r="B185" s="11" t="s">
        <v>225</v>
      </c>
      <c r="C185" s="11"/>
      <c r="D185" s="2">
        <v>24</v>
      </c>
      <c r="E185" s="12">
        <v>0.33</v>
      </c>
      <c r="F185" s="12">
        <v>13.94</v>
      </c>
      <c r="G185" s="13">
        <f t="shared" si="4"/>
        <v>16.727999999999998</v>
      </c>
      <c r="H185" s="14">
        <f t="shared" si="5"/>
        <v>19.906319999999997</v>
      </c>
    </row>
    <row r="186" spans="1:8" x14ac:dyDescent="0.25">
      <c r="A186" s="10">
        <v>10630</v>
      </c>
      <c r="B186" s="11" t="s">
        <v>226</v>
      </c>
      <c r="C186" s="11" t="s">
        <v>8</v>
      </c>
      <c r="D186" s="2">
        <v>24</v>
      </c>
      <c r="E186" s="12">
        <v>0.5</v>
      </c>
      <c r="F186" s="12">
        <v>19.440000000000001</v>
      </c>
      <c r="G186" s="13">
        <f t="shared" si="4"/>
        <v>23.327999999999999</v>
      </c>
      <c r="H186" s="14">
        <f t="shared" si="5"/>
        <v>27.760319999999997</v>
      </c>
    </row>
    <row r="187" spans="1:8" ht="30" x14ac:dyDescent="0.25">
      <c r="A187" s="10">
        <v>10631</v>
      </c>
      <c r="B187" s="11" t="s">
        <v>227</v>
      </c>
      <c r="C187" s="11" t="s">
        <v>8</v>
      </c>
      <c r="D187" s="2">
        <v>24</v>
      </c>
      <c r="E187" s="12">
        <v>0.5</v>
      </c>
      <c r="F187" s="12">
        <v>19.440000000000001</v>
      </c>
      <c r="G187" s="13">
        <f t="shared" si="4"/>
        <v>23.327999999999999</v>
      </c>
      <c r="H187" s="14">
        <f t="shared" si="5"/>
        <v>27.760319999999997</v>
      </c>
    </row>
    <row r="188" spans="1:8" ht="30" x14ac:dyDescent="0.25">
      <c r="A188" s="10">
        <v>10632</v>
      </c>
      <c r="B188" s="11" t="s">
        <v>228</v>
      </c>
      <c r="C188" s="11" t="s">
        <v>8</v>
      </c>
      <c r="D188" s="2">
        <v>24</v>
      </c>
      <c r="E188" s="12">
        <v>0.5</v>
      </c>
      <c r="F188" s="12">
        <v>19.440000000000001</v>
      </c>
      <c r="G188" s="13">
        <f t="shared" si="4"/>
        <v>23.327999999999999</v>
      </c>
      <c r="H188" s="14">
        <f t="shared" si="5"/>
        <v>27.760319999999997</v>
      </c>
    </row>
    <row r="189" spans="1:8" ht="30" x14ac:dyDescent="0.25">
      <c r="A189" s="10">
        <v>10633</v>
      </c>
      <c r="B189" s="11" t="s">
        <v>229</v>
      </c>
      <c r="C189" s="11" t="s">
        <v>8</v>
      </c>
      <c r="D189" s="2">
        <v>24</v>
      </c>
      <c r="E189" s="12">
        <v>0.5</v>
      </c>
      <c r="F189" s="12">
        <v>19.440000000000001</v>
      </c>
      <c r="G189" s="13">
        <f t="shared" si="4"/>
        <v>23.327999999999999</v>
      </c>
      <c r="H189" s="14">
        <f t="shared" si="5"/>
        <v>27.760319999999997</v>
      </c>
    </row>
    <row r="190" spans="1:8" x14ac:dyDescent="0.25">
      <c r="A190" s="10">
        <v>10634</v>
      </c>
      <c r="B190" s="11" t="s">
        <v>230</v>
      </c>
      <c r="C190" s="11" t="s">
        <v>8</v>
      </c>
      <c r="D190" s="2">
        <v>24</v>
      </c>
      <c r="E190" s="12">
        <v>0.5</v>
      </c>
      <c r="F190" s="12">
        <v>19.440000000000001</v>
      </c>
      <c r="G190" s="13">
        <f t="shared" si="4"/>
        <v>23.327999999999999</v>
      </c>
      <c r="H190" s="14">
        <f t="shared" si="5"/>
        <v>27.760319999999997</v>
      </c>
    </row>
    <row r="191" spans="1:8" x14ac:dyDescent="0.25">
      <c r="A191" s="10">
        <v>10635</v>
      </c>
      <c r="B191" s="11" t="s">
        <v>231</v>
      </c>
      <c r="C191" s="11" t="s">
        <v>8</v>
      </c>
      <c r="D191" s="2">
        <v>24</v>
      </c>
      <c r="E191" s="12">
        <v>0.5</v>
      </c>
      <c r="F191" s="12">
        <v>19.440000000000001</v>
      </c>
      <c r="G191" s="13">
        <f t="shared" si="4"/>
        <v>23.327999999999999</v>
      </c>
      <c r="H191" s="14">
        <f t="shared" si="5"/>
        <v>27.760319999999997</v>
      </c>
    </row>
    <row r="192" spans="1:8" ht="30" x14ac:dyDescent="0.25">
      <c r="A192" s="10">
        <v>10637</v>
      </c>
      <c r="B192" s="11" t="s">
        <v>232</v>
      </c>
      <c r="C192" s="11" t="s">
        <v>233</v>
      </c>
      <c r="D192" s="2">
        <v>12</v>
      </c>
      <c r="E192" s="12">
        <v>0.5</v>
      </c>
      <c r="F192" s="12">
        <v>12.6</v>
      </c>
      <c r="G192" s="13">
        <f t="shared" si="4"/>
        <v>15.12</v>
      </c>
      <c r="H192" s="14">
        <f t="shared" si="5"/>
        <v>17.992799999999999</v>
      </c>
    </row>
    <row r="193" spans="1:8" ht="30" x14ac:dyDescent="0.25">
      <c r="A193" s="10">
        <v>10638</v>
      </c>
      <c r="B193" s="11" t="s">
        <v>234</v>
      </c>
      <c r="C193" s="11" t="s">
        <v>235</v>
      </c>
      <c r="D193" s="2">
        <v>12</v>
      </c>
      <c r="E193" s="12">
        <v>0.5</v>
      </c>
      <c r="F193" s="12">
        <v>12.6</v>
      </c>
      <c r="G193" s="13">
        <f t="shared" si="4"/>
        <v>15.12</v>
      </c>
      <c r="H193" s="14">
        <f t="shared" si="5"/>
        <v>17.992799999999999</v>
      </c>
    </row>
    <row r="194" spans="1:8" ht="30" x14ac:dyDescent="0.25">
      <c r="A194" s="10">
        <v>10639</v>
      </c>
      <c r="B194" s="11" t="s">
        <v>236</v>
      </c>
      <c r="C194" s="11" t="s">
        <v>237</v>
      </c>
      <c r="D194" s="2">
        <v>12</v>
      </c>
      <c r="E194" s="12">
        <v>0.5</v>
      </c>
      <c r="F194" s="12">
        <v>12.6</v>
      </c>
      <c r="G194" s="13">
        <f t="shared" ref="G194:G257" si="6">F194*1.2</f>
        <v>15.12</v>
      </c>
      <c r="H194" s="14">
        <f t="shared" ref="H194:H257" si="7">G194*1.19</f>
        <v>17.992799999999999</v>
      </c>
    </row>
    <row r="195" spans="1:8" ht="30" x14ac:dyDescent="0.25">
      <c r="A195" s="10">
        <v>10640</v>
      </c>
      <c r="B195" s="11" t="s">
        <v>238</v>
      </c>
      <c r="C195" s="11" t="s">
        <v>239</v>
      </c>
      <c r="D195" s="2">
        <v>12</v>
      </c>
      <c r="E195" s="12">
        <v>0.5</v>
      </c>
      <c r="F195" s="12">
        <v>12.6</v>
      </c>
      <c r="G195" s="13">
        <f t="shared" si="6"/>
        <v>15.12</v>
      </c>
      <c r="H195" s="14">
        <f t="shared" si="7"/>
        <v>17.992799999999999</v>
      </c>
    </row>
    <row r="196" spans="1:8" ht="45" x14ac:dyDescent="0.25">
      <c r="A196" s="10">
        <v>10641</v>
      </c>
      <c r="B196" s="11" t="s">
        <v>240</v>
      </c>
      <c r="C196" s="11" t="s">
        <v>241</v>
      </c>
      <c r="D196" s="2">
        <v>12</v>
      </c>
      <c r="E196" s="12">
        <v>0.5</v>
      </c>
      <c r="F196" s="12">
        <v>12.6</v>
      </c>
      <c r="G196" s="13">
        <f t="shared" si="6"/>
        <v>15.12</v>
      </c>
      <c r="H196" s="14">
        <f t="shared" si="7"/>
        <v>17.992799999999999</v>
      </c>
    </row>
    <row r="197" spans="1:8" ht="30" x14ac:dyDescent="0.25">
      <c r="A197" s="10">
        <v>10642</v>
      </c>
      <c r="B197" s="11" t="s">
        <v>242</v>
      </c>
      <c r="C197" s="11"/>
      <c r="D197" s="2">
        <v>12</v>
      </c>
      <c r="E197" s="12">
        <v>0.5</v>
      </c>
      <c r="F197" s="12">
        <v>12.6</v>
      </c>
      <c r="G197" s="13">
        <f t="shared" si="6"/>
        <v>15.12</v>
      </c>
      <c r="H197" s="14">
        <f t="shared" si="7"/>
        <v>17.992799999999999</v>
      </c>
    </row>
    <row r="198" spans="1:8" ht="30" x14ac:dyDescent="0.25">
      <c r="A198" s="10">
        <v>10644</v>
      </c>
      <c r="B198" s="11" t="s">
        <v>243</v>
      </c>
      <c r="C198" s="11" t="s">
        <v>235</v>
      </c>
      <c r="D198" s="2">
        <v>12</v>
      </c>
      <c r="E198" s="12">
        <v>0.5</v>
      </c>
      <c r="F198" s="12">
        <v>12.6</v>
      </c>
      <c r="G198" s="13">
        <f t="shared" si="6"/>
        <v>15.12</v>
      </c>
      <c r="H198" s="14">
        <f t="shared" si="7"/>
        <v>17.992799999999999</v>
      </c>
    </row>
    <row r="199" spans="1:8" ht="30" x14ac:dyDescent="0.25">
      <c r="A199" s="10">
        <v>10655</v>
      </c>
      <c r="B199" s="11" t="s">
        <v>244</v>
      </c>
      <c r="C199" s="11" t="s">
        <v>245</v>
      </c>
      <c r="D199" s="2">
        <v>24</v>
      </c>
      <c r="E199" s="12">
        <v>0.33</v>
      </c>
      <c r="F199" s="12">
        <v>16.100000000000001</v>
      </c>
      <c r="G199" s="13">
        <f t="shared" si="6"/>
        <v>19.32</v>
      </c>
      <c r="H199" s="14">
        <f t="shared" si="7"/>
        <v>22.9908</v>
      </c>
    </row>
    <row r="200" spans="1:8" ht="30" x14ac:dyDescent="0.25">
      <c r="A200" s="10">
        <v>10656</v>
      </c>
      <c r="B200" s="11" t="s">
        <v>246</v>
      </c>
      <c r="C200" s="11" t="s">
        <v>245</v>
      </c>
      <c r="D200" s="2">
        <v>24</v>
      </c>
      <c r="E200" s="12">
        <v>0.33</v>
      </c>
      <c r="F200" s="12">
        <v>16.100000000000001</v>
      </c>
      <c r="G200" s="13">
        <f t="shared" si="6"/>
        <v>19.32</v>
      </c>
      <c r="H200" s="14">
        <f t="shared" si="7"/>
        <v>22.9908</v>
      </c>
    </row>
    <row r="201" spans="1:8" x14ac:dyDescent="0.25">
      <c r="A201" s="10">
        <v>10685</v>
      </c>
      <c r="B201" s="11" t="s">
        <v>247</v>
      </c>
      <c r="C201" s="11" t="s">
        <v>8</v>
      </c>
      <c r="D201" s="2">
        <v>4</v>
      </c>
      <c r="E201" s="12">
        <v>1.5</v>
      </c>
      <c r="F201" s="12">
        <v>7.03</v>
      </c>
      <c r="G201" s="13">
        <f t="shared" si="6"/>
        <v>8.4359999999999999</v>
      </c>
      <c r="H201" s="14">
        <f t="shared" si="7"/>
        <v>10.038839999999999</v>
      </c>
    </row>
    <row r="202" spans="1:8" ht="30" x14ac:dyDescent="0.25">
      <c r="A202" s="10">
        <v>10686</v>
      </c>
      <c r="B202" s="11" t="s">
        <v>248</v>
      </c>
      <c r="C202" s="11"/>
      <c r="D202" s="2">
        <v>4</v>
      </c>
      <c r="E202" s="12">
        <v>1.5</v>
      </c>
      <c r="F202" s="12">
        <v>7.03</v>
      </c>
      <c r="G202" s="13">
        <f t="shared" si="6"/>
        <v>8.4359999999999999</v>
      </c>
      <c r="H202" s="14">
        <f t="shared" si="7"/>
        <v>10.038839999999999</v>
      </c>
    </row>
    <row r="203" spans="1:8" x14ac:dyDescent="0.25">
      <c r="A203" s="10">
        <v>10687</v>
      </c>
      <c r="B203" s="11" t="s">
        <v>249</v>
      </c>
      <c r="C203" s="11"/>
      <c r="D203" s="2">
        <v>4</v>
      </c>
      <c r="E203" s="12">
        <v>1.5</v>
      </c>
      <c r="F203" s="12">
        <v>7.03</v>
      </c>
      <c r="G203" s="13">
        <f t="shared" si="6"/>
        <v>8.4359999999999999</v>
      </c>
      <c r="H203" s="14">
        <f t="shared" si="7"/>
        <v>10.038839999999999</v>
      </c>
    </row>
    <row r="204" spans="1:8" x14ac:dyDescent="0.25">
      <c r="A204" s="10">
        <v>10688</v>
      </c>
      <c r="B204" s="11" t="s">
        <v>250</v>
      </c>
      <c r="C204" s="11"/>
      <c r="D204" s="2">
        <v>4</v>
      </c>
      <c r="E204" s="12">
        <v>1.5</v>
      </c>
      <c r="F204" s="12">
        <v>7.03</v>
      </c>
      <c r="G204" s="13">
        <f t="shared" si="6"/>
        <v>8.4359999999999999</v>
      </c>
      <c r="H204" s="14">
        <f t="shared" si="7"/>
        <v>10.038839999999999</v>
      </c>
    </row>
    <row r="205" spans="1:8" x14ac:dyDescent="0.25">
      <c r="A205" s="10">
        <v>10701</v>
      </c>
      <c r="B205" s="11" t="s">
        <v>251</v>
      </c>
      <c r="C205" s="11" t="s">
        <v>8</v>
      </c>
      <c r="D205" s="2">
        <v>6</v>
      </c>
      <c r="E205" s="12">
        <v>1.5</v>
      </c>
      <c r="F205" s="12">
        <v>7.48</v>
      </c>
      <c r="G205" s="13">
        <f t="shared" si="6"/>
        <v>8.9760000000000009</v>
      </c>
      <c r="H205" s="14">
        <f t="shared" si="7"/>
        <v>10.68144</v>
      </c>
    </row>
    <row r="206" spans="1:8" ht="30" x14ac:dyDescent="0.25">
      <c r="A206" s="10">
        <v>10709</v>
      </c>
      <c r="B206" s="11" t="s">
        <v>252</v>
      </c>
      <c r="C206" s="11" t="s">
        <v>253</v>
      </c>
      <c r="D206" s="2">
        <v>6</v>
      </c>
      <c r="E206" s="12">
        <v>1.5</v>
      </c>
      <c r="F206" s="12">
        <v>9.66</v>
      </c>
      <c r="G206" s="13">
        <f t="shared" si="6"/>
        <v>11.592000000000001</v>
      </c>
      <c r="H206" s="14">
        <f t="shared" si="7"/>
        <v>13.79448</v>
      </c>
    </row>
    <row r="207" spans="1:8" x14ac:dyDescent="0.25">
      <c r="A207" s="10">
        <v>10710</v>
      </c>
      <c r="B207" s="11" t="s">
        <v>254</v>
      </c>
      <c r="C207" s="11" t="s">
        <v>8</v>
      </c>
      <c r="D207" s="2">
        <v>6</v>
      </c>
      <c r="E207" s="12">
        <v>1.5</v>
      </c>
      <c r="F207" s="12">
        <v>9.66</v>
      </c>
      <c r="G207" s="13">
        <f t="shared" si="6"/>
        <v>11.592000000000001</v>
      </c>
      <c r="H207" s="14">
        <f t="shared" si="7"/>
        <v>13.79448</v>
      </c>
    </row>
    <row r="208" spans="1:8" ht="45" x14ac:dyDescent="0.25">
      <c r="A208" s="10">
        <v>10711</v>
      </c>
      <c r="B208" s="11" t="s">
        <v>255</v>
      </c>
      <c r="C208" s="11" t="s">
        <v>256</v>
      </c>
      <c r="D208" s="2">
        <v>6</v>
      </c>
      <c r="E208" s="12">
        <v>1.5</v>
      </c>
      <c r="F208" s="12">
        <v>9.66</v>
      </c>
      <c r="G208" s="13">
        <f t="shared" si="6"/>
        <v>11.592000000000001</v>
      </c>
      <c r="H208" s="14">
        <f t="shared" si="7"/>
        <v>13.79448</v>
      </c>
    </row>
    <row r="209" spans="1:8" ht="45" x14ac:dyDescent="0.25">
      <c r="A209" s="10">
        <v>10712</v>
      </c>
      <c r="B209" s="11" t="s">
        <v>257</v>
      </c>
      <c r="C209" s="11" t="s">
        <v>256</v>
      </c>
      <c r="D209" s="2">
        <v>6</v>
      </c>
      <c r="E209" s="12">
        <v>1.5</v>
      </c>
      <c r="F209" s="12">
        <v>9.66</v>
      </c>
      <c r="G209" s="13">
        <f t="shared" si="6"/>
        <v>11.592000000000001</v>
      </c>
      <c r="H209" s="14">
        <f t="shared" si="7"/>
        <v>13.79448</v>
      </c>
    </row>
    <row r="210" spans="1:8" x14ac:dyDescent="0.25">
      <c r="A210" s="10">
        <v>10713</v>
      </c>
      <c r="B210" s="11" t="s">
        <v>258</v>
      </c>
      <c r="C210" s="11" t="s">
        <v>8</v>
      </c>
      <c r="D210" s="2">
        <v>6</v>
      </c>
      <c r="E210" s="12">
        <v>1.5</v>
      </c>
      <c r="F210" s="12">
        <v>9.66</v>
      </c>
      <c r="G210" s="13">
        <f t="shared" si="6"/>
        <v>11.592000000000001</v>
      </c>
      <c r="H210" s="14">
        <f t="shared" si="7"/>
        <v>13.79448</v>
      </c>
    </row>
    <row r="211" spans="1:8" x14ac:dyDescent="0.25">
      <c r="A211" s="10">
        <v>10715</v>
      </c>
      <c r="B211" s="11" t="s">
        <v>259</v>
      </c>
      <c r="C211" s="11" t="s">
        <v>8</v>
      </c>
      <c r="D211" s="2">
        <v>6</v>
      </c>
      <c r="E211" s="12">
        <v>1.5</v>
      </c>
      <c r="F211" s="12">
        <v>9.66</v>
      </c>
      <c r="G211" s="13">
        <f t="shared" si="6"/>
        <v>11.592000000000001</v>
      </c>
      <c r="H211" s="14">
        <f t="shared" si="7"/>
        <v>13.79448</v>
      </c>
    </row>
    <row r="212" spans="1:8" ht="30" x14ac:dyDescent="0.25">
      <c r="A212" s="10">
        <v>10716</v>
      </c>
      <c r="B212" s="11" t="s">
        <v>260</v>
      </c>
      <c r="C212" s="11" t="s">
        <v>8</v>
      </c>
      <c r="D212" s="2">
        <v>6</v>
      </c>
      <c r="E212" s="12">
        <v>1.5</v>
      </c>
      <c r="F212" s="12">
        <v>9.66</v>
      </c>
      <c r="G212" s="13">
        <f t="shared" si="6"/>
        <v>11.592000000000001</v>
      </c>
      <c r="H212" s="14">
        <f t="shared" si="7"/>
        <v>13.79448</v>
      </c>
    </row>
    <row r="213" spans="1:8" ht="45" x14ac:dyDescent="0.25">
      <c r="A213" s="10">
        <v>10719</v>
      </c>
      <c r="B213" s="11" t="s">
        <v>261</v>
      </c>
      <c r="C213" s="11" t="s">
        <v>256</v>
      </c>
      <c r="D213" s="2">
        <v>6</v>
      </c>
      <c r="E213" s="12">
        <v>1.5</v>
      </c>
      <c r="F213" s="12">
        <v>9.66</v>
      </c>
      <c r="G213" s="13">
        <f t="shared" si="6"/>
        <v>11.592000000000001</v>
      </c>
      <c r="H213" s="14">
        <f t="shared" si="7"/>
        <v>13.79448</v>
      </c>
    </row>
    <row r="214" spans="1:8" ht="30" x14ac:dyDescent="0.25">
      <c r="A214" s="10">
        <v>10731</v>
      </c>
      <c r="B214" s="11" t="s">
        <v>262</v>
      </c>
      <c r="C214" s="11" t="s">
        <v>8</v>
      </c>
      <c r="D214" s="2">
        <v>24</v>
      </c>
      <c r="E214" s="12">
        <v>0.5</v>
      </c>
      <c r="F214" s="12">
        <v>16.079999999999998</v>
      </c>
      <c r="G214" s="13">
        <f t="shared" si="6"/>
        <v>19.295999999999996</v>
      </c>
      <c r="H214" s="14">
        <f t="shared" si="7"/>
        <v>22.962239999999994</v>
      </c>
    </row>
    <row r="215" spans="1:8" ht="30" x14ac:dyDescent="0.25">
      <c r="A215" s="10">
        <v>10734</v>
      </c>
      <c r="B215" s="11" t="s">
        <v>263</v>
      </c>
      <c r="C215" s="11" t="s">
        <v>264</v>
      </c>
      <c r="D215" s="2">
        <v>264</v>
      </c>
      <c r="E215" s="12">
        <v>1.5</v>
      </c>
      <c r="F215" s="12">
        <v>250.86</v>
      </c>
      <c r="G215" s="13">
        <f t="shared" si="6"/>
        <v>301.03199999999998</v>
      </c>
      <c r="H215" s="14">
        <f t="shared" si="7"/>
        <v>358.22807999999998</v>
      </c>
    </row>
    <row r="216" spans="1:8" x14ac:dyDescent="0.25">
      <c r="A216" s="10">
        <v>10740</v>
      </c>
      <c r="B216" s="11" t="s">
        <v>265</v>
      </c>
      <c r="C216" s="11" t="s">
        <v>8</v>
      </c>
      <c r="D216" s="2">
        <v>12</v>
      </c>
      <c r="E216" s="12">
        <v>0.7</v>
      </c>
      <c r="F216" s="12">
        <v>4.0999999999999996</v>
      </c>
      <c r="G216" s="13">
        <f t="shared" si="6"/>
        <v>4.919999999999999</v>
      </c>
      <c r="H216" s="14">
        <f t="shared" si="7"/>
        <v>5.8547999999999982</v>
      </c>
    </row>
    <row r="217" spans="1:8" ht="30" x14ac:dyDescent="0.25">
      <c r="A217" s="10">
        <v>10741</v>
      </c>
      <c r="B217" s="11" t="s">
        <v>266</v>
      </c>
      <c r="C217" s="11" t="s">
        <v>8</v>
      </c>
      <c r="D217" s="2">
        <v>12</v>
      </c>
      <c r="E217" s="12">
        <v>0.7</v>
      </c>
      <c r="F217" s="12">
        <v>4.0999999999999996</v>
      </c>
      <c r="G217" s="13">
        <f t="shared" si="6"/>
        <v>4.919999999999999</v>
      </c>
      <c r="H217" s="14">
        <f t="shared" si="7"/>
        <v>5.8547999999999982</v>
      </c>
    </row>
    <row r="218" spans="1:8" x14ac:dyDescent="0.25">
      <c r="A218" s="10">
        <v>10750</v>
      </c>
      <c r="B218" s="11" t="s">
        <v>267</v>
      </c>
      <c r="C218" s="11"/>
      <c r="D218" s="2">
        <v>9</v>
      </c>
      <c r="E218" s="12">
        <v>1</v>
      </c>
      <c r="F218" s="12">
        <v>4.49</v>
      </c>
      <c r="G218" s="13">
        <f t="shared" si="6"/>
        <v>5.3879999999999999</v>
      </c>
      <c r="H218" s="14">
        <f t="shared" si="7"/>
        <v>6.4117199999999999</v>
      </c>
    </row>
    <row r="219" spans="1:8" x14ac:dyDescent="0.25">
      <c r="A219" s="10">
        <v>10751</v>
      </c>
      <c r="B219" s="11" t="s">
        <v>268</v>
      </c>
      <c r="C219" s="11"/>
      <c r="D219" s="2">
        <v>9</v>
      </c>
      <c r="E219" s="12">
        <v>1</v>
      </c>
      <c r="F219" s="12">
        <v>4.8099999999999996</v>
      </c>
      <c r="G219" s="13">
        <f t="shared" si="6"/>
        <v>5.7719999999999994</v>
      </c>
      <c r="H219" s="14">
        <f t="shared" si="7"/>
        <v>6.8686799999999986</v>
      </c>
    </row>
    <row r="220" spans="1:8" x14ac:dyDescent="0.25">
      <c r="A220" s="10">
        <v>10752</v>
      </c>
      <c r="B220" s="11" t="s">
        <v>269</v>
      </c>
      <c r="C220" s="11"/>
      <c r="D220" s="2">
        <v>9</v>
      </c>
      <c r="E220" s="12">
        <v>1</v>
      </c>
      <c r="F220" s="12">
        <v>4.8099999999999996</v>
      </c>
      <c r="G220" s="13">
        <f t="shared" si="6"/>
        <v>5.7719999999999994</v>
      </c>
      <c r="H220" s="14">
        <f t="shared" si="7"/>
        <v>6.8686799999999986</v>
      </c>
    </row>
    <row r="221" spans="1:8" x14ac:dyDescent="0.25">
      <c r="A221" s="10">
        <v>10761</v>
      </c>
      <c r="B221" s="11" t="s">
        <v>270</v>
      </c>
      <c r="C221" s="11"/>
      <c r="D221" s="2">
        <v>12</v>
      </c>
      <c r="E221" s="12">
        <v>0.7</v>
      </c>
      <c r="F221" s="12">
        <v>6.59</v>
      </c>
      <c r="G221" s="13">
        <f t="shared" si="6"/>
        <v>7.9079999999999995</v>
      </c>
      <c r="H221" s="14">
        <f t="shared" si="7"/>
        <v>9.4105199999999982</v>
      </c>
    </row>
    <row r="222" spans="1:8" x14ac:dyDescent="0.25">
      <c r="A222" s="10">
        <v>10800</v>
      </c>
      <c r="B222" s="11" t="s">
        <v>271</v>
      </c>
      <c r="C222" s="11" t="s">
        <v>8</v>
      </c>
      <c r="D222" s="2">
        <v>24</v>
      </c>
      <c r="E222" s="12">
        <v>0.33</v>
      </c>
      <c r="F222" s="12">
        <v>14.86</v>
      </c>
      <c r="G222" s="13">
        <f t="shared" si="6"/>
        <v>17.831999999999997</v>
      </c>
      <c r="H222" s="14">
        <f t="shared" si="7"/>
        <v>21.220079999999996</v>
      </c>
    </row>
    <row r="223" spans="1:8" x14ac:dyDescent="0.25">
      <c r="A223" s="10">
        <v>10801</v>
      </c>
      <c r="B223" s="11" t="s">
        <v>272</v>
      </c>
      <c r="C223" s="11" t="s">
        <v>273</v>
      </c>
      <c r="D223" s="2">
        <v>24</v>
      </c>
      <c r="E223" s="12">
        <v>0.33</v>
      </c>
      <c r="F223" s="12">
        <v>14.86</v>
      </c>
      <c r="G223" s="13">
        <f t="shared" si="6"/>
        <v>17.831999999999997</v>
      </c>
      <c r="H223" s="14">
        <f t="shared" si="7"/>
        <v>21.220079999999996</v>
      </c>
    </row>
    <row r="224" spans="1:8" x14ac:dyDescent="0.25">
      <c r="A224" s="10">
        <v>10802</v>
      </c>
      <c r="B224" s="11" t="s">
        <v>274</v>
      </c>
      <c r="C224" s="11" t="s">
        <v>8</v>
      </c>
      <c r="D224" s="2">
        <v>24</v>
      </c>
      <c r="E224" s="12">
        <v>0.33</v>
      </c>
      <c r="F224" s="12">
        <v>14.86</v>
      </c>
      <c r="G224" s="13">
        <f t="shared" si="6"/>
        <v>17.831999999999997</v>
      </c>
      <c r="H224" s="14">
        <f t="shared" si="7"/>
        <v>21.220079999999996</v>
      </c>
    </row>
    <row r="225" spans="1:8" x14ac:dyDescent="0.25">
      <c r="A225" s="10">
        <v>10803</v>
      </c>
      <c r="B225" s="11" t="s">
        <v>275</v>
      </c>
      <c r="C225" s="11" t="s">
        <v>8</v>
      </c>
      <c r="D225" s="2">
        <v>24</v>
      </c>
      <c r="E225" s="12">
        <v>0.33</v>
      </c>
      <c r="F225" s="12">
        <v>14.86</v>
      </c>
      <c r="G225" s="13">
        <f t="shared" si="6"/>
        <v>17.831999999999997</v>
      </c>
      <c r="H225" s="14">
        <f t="shared" si="7"/>
        <v>21.220079999999996</v>
      </c>
    </row>
    <row r="226" spans="1:8" ht="30" x14ac:dyDescent="0.25">
      <c r="A226" s="10">
        <v>10804</v>
      </c>
      <c r="B226" s="11" t="s">
        <v>276</v>
      </c>
      <c r="C226" s="11" t="s">
        <v>8</v>
      </c>
      <c r="D226" s="2">
        <v>24</v>
      </c>
      <c r="E226" s="12">
        <v>0.33</v>
      </c>
      <c r="F226" s="12">
        <v>14.86</v>
      </c>
      <c r="G226" s="13">
        <f t="shared" si="6"/>
        <v>17.831999999999997</v>
      </c>
      <c r="H226" s="14">
        <f t="shared" si="7"/>
        <v>21.220079999999996</v>
      </c>
    </row>
    <row r="227" spans="1:8" x14ac:dyDescent="0.25">
      <c r="A227" s="10">
        <v>10805</v>
      </c>
      <c r="B227" s="11" t="s">
        <v>277</v>
      </c>
      <c r="C227" s="11" t="s">
        <v>8</v>
      </c>
      <c r="D227" s="2">
        <v>24</v>
      </c>
      <c r="E227" s="12">
        <v>0.33</v>
      </c>
      <c r="F227" s="12">
        <v>14.86</v>
      </c>
      <c r="G227" s="13">
        <f t="shared" si="6"/>
        <v>17.831999999999997</v>
      </c>
      <c r="H227" s="14">
        <f t="shared" si="7"/>
        <v>21.220079999999996</v>
      </c>
    </row>
    <row r="228" spans="1:8" ht="30" x14ac:dyDescent="0.25">
      <c r="A228" s="10">
        <v>10806</v>
      </c>
      <c r="B228" s="11" t="s">
        <v>278</v>
      </c>
      <c r="C228" s="11" t="s">
        <v>279</v>
      </c>
      <c r="D228" s="2">
        <v>24</v>
      </c>
      <c r="E228" s="12">
        <v>0.33</v>
      </c>
      <c r="F228" s="12">
        <v>14.86</v>
      </c>
      <c r="G228" s="13">
        <f t="shared" si="6"/>
        <v>17.831999999999997</v>
      </c>
      <c r="H228" s="14">
        <f t="shared" si="7"/>
        <v>21.220079999999996</v>
      </c>
    </row>
    <row r="229" spans="1:8" ht="30" x14ac:dyDescent="0.25">
      <c r="A229" s="10">
        <v>10808</v>
      </c>
      <c r="B229" s="11" t="s">
        <v>280</v>
      </c>
      <c r="C229" s="11" t="s">
        <v>281</v>
      </c>
      <c r="D229" s="2">
        <v>24</v>
      </c>
      <c r="E229" s="12">
        <v>0.33</v>
      </c>
      <c r="F229" s="12">
        <v>15.86</v>
      </c>
      <c r="G229" s="13">
        <f t="shared" si="6"/>
        <v>19.032</v>
      </c>
      <c r="H229" s="14">
        <f t="shared" si="7"/>
        <v>22.64808</v>
      </c>
    </row>
    <row r="230" spans="1:8" x14ac:dyDescent="0.25">
      <c r="A230" s="10">
        <v>10809</v>
      </c>
      <c r="B230" s="11" t="s">
        <v>282</v>
      </c>
      <c r="C230" s="11" t="s">
        <v>8</v>
      </c>
      <c r="D230" s="2">
        <v>24</v>
      </c>
      <c r="E230" s="12">
        <v>0.33</v>
      </c>
      <c r="F230" s="12">
        <v>14.86</v>
      </c>
      <c r="G230" s="13">
        <f t="shared" si="6"/>
        <v>17.831999999999997</v>
      </c>
      <c r="H230" s="14">
        <f t="shared" si="7"/>
        <v>21.220079999999996</v>
      </c>
    </row>
    <row r="231" spans="1:8" ht="30" x14ac:dyDescent="0.25">
      <c r="A231" s="10">
        <v>10815</v>
      </c>
      <c r="B231" s="11" t="s">
        <v>283</v>
      </c>
      <c r="C231" s="11" t="s">
        <v>8</v>
      </c>
      <c r="D231" s="2">
        <v>12</v>
      </c>
      <c r="E231" s="12">
        <v>0.75</v>
      </c>
      <c r="F231" s="12">
        <v>7.26</v>
      </c>
      <c r="G231" s="13">
        <f t="shared" si="6"/>
        <v>8.7119999999999997</v>
      </c>
      <c r="H231" s="14">
        <f t="shared" si="7"/>
        <v>10.367279999999999</v>
      </c>
    </row>
    <row r="232" spans="1:8" x14ac:dyDescent="0.25">
      <c r="A232" s="10">
        <v>10816</v>
      </c>
      <c r="B232" s="11" t="s">
        <v>284</v>
      </c>
      <c r="C232" s="11" t="s">
        <v>8</v>
      </c>
      <c r="D232" s="2">
        <v>12</v>
      </c>
      <c r="E232" s="12">
        <v>0.75</v>
      </c>
      <c r="F232" s="12">
        <v>7.31</v>
      </c>
      <c r="G232" s="13">
        <f t="shared" si="6"/>
        <v>8.7719999999999985</v>
      </c>
      <c r="H232" s="14">
        <f t="shared" si="7"/>
        <v>10.438679999999998</v>
      </c>
    </row>
    <row r="233" spans="1:8" ht="30" x14ac:dyDescent="0.25">
      <c r="A233" s="10">
        <v>10817</v>
      </c>
      <c r="B233" s="11" t="s">
        <v>285</v>
      </c>
      <c r="C233" s="11" t="s">
        <v>286</v>
      </c>
      <c r="D233" s="2">
        <v>20</v>
      </c>
      <c r="E233" s="12">
        <v>0.5</v>
      </c>
      <c r="F233" s="12">
        <v>8.9</v>
      </c>
      <c r="G233" s="13">
        <f t="shared" si="6"/>
        <v>10.68</v>
      </c>
      <c r="H233" s="14">
        <f t="shared" si="7"/>
        <v>12.709199999999999</v>
      </c>
    </row>
    <row r="234" spans="1:8" ht="30" x14ac:dyDescent="0.25">
      <c r="A234" s="10">
        <v>10818</v>
      </c>
      <c r="B234" s="11" t="s">
        <v>287</v>
      </c>
      <c r="C234" s="11" t="s">
        <v>288</v>
      </c>
      <c r="D234" s="2">
        <v>20</v>
      </c>
      <c r="E234" s="12">
        <v>0.5</v>
      </c>
      <c r="F234" s="12">
        <v>8.9</v>
      </c>
      <c r="G234" s="13">
        <f t="shared" si="6"/>
        <v>10.68</v>
      </c>
      <c r="H234" s="14">
        <f t="shared" si="7"/>
        <v>12.709199999999999</v>
      </c>
    </row>
    <row r="235" spans="1:8" x14ac:dyDescent="0.25">
      <c r="A235" s="10">
        <v>10820</v>
      </c>
      <c r="B235" s="11" t="s">
        <v>289</v>
      </c>
      <c r="C235" s="11" t="s">
        <v>8</v>
      </c>
      <c r="D235" s="2">
        <v>20</v>
      </c>
      <c r="E235" s="12">
        <v>0.5</v>
      </c>
      <c r="F235" s="12">
        <v>9.85</v>
      </c>
      <c r="G235" s="13">
        <f t="shared" si="6"/>
        <v>11.819999999999999</v>
      </c>
      <c r="H235" s="14">
        <f t="shared" si="7"/>
        <v>14.065799999999998</v>
      </c>
    </row>
    <row r="236" spans="1:8" x14ac:dyDescent="0.25">
      <c r="A236" s="10">
        <v>10821</v>
      </c>
      <c r="B236" s="11" t="s">
        <v>290</v>
      </c>
      <c r="C236" s="11" t="s">
        <v>8</v>
      </c>
      <c r="D236" s="2">
        <v>20</v>
      </c>
      <c r="E236" s="12">
        <v>0.5</v>
      </c>
      <c r="F236" s="12">
        <v>8.5299999999999994</v>
      </c>
      <c r="G236" s="13">
        <f t="shared" si="6"/>
        <v>10.235999999999999</v>
      </c>
      <c r="H236" s="14">
        <f t="shared" si="7"/>
        <v>12.180839999999998</v>
      </c>
    </row>
    <row r="237" spans="1:8" x14ac:dyDescent="0.25">
      <c r="A237" s="10">
        <v>10822</v>
      </c>
      <c r="B237" s="11" t="s">
        <v>291</v>
      </c>
      <c r="C237" s="11" t="s">
        <v>8</v>
      </c>
      <c r="D237" s="2">
        <v>20</v>
      </c>
      <c r="E237" s="12">
        <v>0.5</v>
      </c>
      <c r="F237" s="12">
        <v>8.5299999999999994</v>
      </c>
      <c r="G237" s="13">
        <f t="shared" si="6"/>
        <v>10.235999999999999</v>
      </c>
      <c r="H237" s="14">
        <f t="shared" si="7"/>
        <v>12.180839999999998</v>
      </c>
    </row>
    <row r="238" spans="1:8" ht="30" x14ac:dyDescent="0.25">
      <c r="A238" s="10">
        <v>10827</v>
      </c>
      <c r="B238" s="11" t="s">
        <v>292</v>
      </c>
      <c r="C238" s="11" t="s">
        <v>293</v>
      </c>
      <c r="D238" s="2">
        <v>24</v>
      </c>
      <c r="E238" s="12">
        <v>0.33</v>
      </c>
      <c r="F238" s="12">
        <v>13.14</v>
      </c>
      <c r="G238" s="13">
        <f t="shared" si="6"/>
        <v>15.768000000000001</v>
      </c>
      <c r="H238" s="14">
        <f t="shared" si="7"/>
        <v>18.763919999999999</v>
      </c>
    </row>
    <row r="239" spans="1:8" ht="30" x14ac:dyDescent="0.25">
      <c r="A239" s="10">
        <v>10828</v>
      </c>
      <c r="B239" s="11" t="s">
        <v>294</v>
      </c>
      <c r="C239" s="11" t="s">
        <v>8</v>
      </c>
      <c r="D239" s="2">
        <v>20</v>
      </c>
      <c r="E239" s="12">
        <v>0.5</v>
      </c>
      <c r="F239" s="12">
        <v>9.85</v>
      </c>
      <c r="G239" s="13">
        <f t="shared" si="6"/>
        <v>11.819999999999999</v>
      </c>
      <c r="H239" s="14">
        <f t="shared" si="7"/>
        <v>14.065799999999998</v>
      </c>
    </row>
    <row r="240" spans="1:8" x14ac:dyDescent="0.25">
      <c r="A240" s="10">
        <v>10835</v>
      </c>
      <c r="B240" s="11" t="s">
        <v>295</v>
      </c>
      <c r="C240" s="11" t="s">
        <v>8</v>
      </c>
      <c r="D240" s="2">
        <v>24</v>
      </c>
      <c r="E240" s="12">
        <v>0.35</v>
      </c>
      <c r="F240" s="12">
        <v>19.8</v>
      </c>
      <c r="G240" s="13">
        <f t="shared" si="6"/>
        <v>23.76</v>
      </c>
      <c r="H240" s="14">
        <f t="shared" si="7"/>
        <v>28.2744</v>
      </c>
    </row>
    <row r="241" spans="1:8" ht="30" x14ac:dyDescent="0.25">
      <c r="A241" s="10">
        <v>10837</v>
      </c>
      <c r="B241" s="11" t="s">
        <v>296</v>
      </c>
      <c r="C241" s="11" t="s">
        <v>135</v>
      </c>
      <c r="D241" s="2">
        <v>24</v>
      </c>
      <c r="E241" s="12">
        <v>0.35</v>
      </c>
      <c r="F241" s="12">
        <v>19.8</v>
      </c>
      <c r="G241" s="13">
        <f t="shared" si="6"/>
        <v>23.76</v>
      </c>
      <c r="H241" s="14">
        <f t="shared" si="7"/>
        <v>28.2744</v>
      </c>
    </row>
    <row r="242" spans="1:8" x14ac:dyDescent="0.25">
      <c r="A242" s="10">
        <v>10840</v>
      </c>
      <c r="B242" s="11" t="s">
        <v>297</v>
      </c>
      <c r="C242" s="11" t="s">
        <v>8</v>
      </c>
      <c r="D242" s="2">
        <v>12</v>
      </c>
      <c r="E242" s="12">
        <v>1</v>
      </c>
      <c r="F242" s="12">
        <v>6.14</v>
      </c>
      <c r="G242" s="13">
        <f t="shared" si="6"/>
        <v>7.3679999999999994</v>
      </c>
      <c r="H242" s="14">
        <f t="shared" si="7"/>
        <v>8.7679199999999984</v>
      </c>
    </row>
    <row r="243" spans="1:8" x14ac:dyDescent="0.25">
      <c r="A243" s="10">
        <v>10841</v>
      </c>
      <c r="B243" s="11" t="s">
        <v>298</v>
      </c>
      <c r="C243" s="11" t="s">
        <v>8</v>
      </c>
      <c r="D243" s="2">
        <v>12</v>
      </c>
      <c r="E243" s="12">
        <v>1</v>
      </c>
      <c r="F243" s="12">
        <v>6.14</v>
      </c>
      <c r="G243" s="13">
        <f t="shared" si="6"/>
        <v>7.3679999999999994</v>
      </c>
      <c r="H243" s="14">
        <f t="shared" si="7"/>
        <v>8.7679199999999984</v>
      </c>
    </row>
    <row r="244" spans="1:8" x14ac:dyDescent="0.25">
      <c r="A244" s="10">
        <v>10842</v>
      </c>
      <c r="B244" s="11" t="s">
        <v>299</v>
      </c>
      <c r="C244" s="11" t="s">
        <v>8</v>
      </c>
      <c r="D244" s="2">
        <v>12</v>
      </c>
      <c r="E244" s="12">
        <v>1</v>
      </c>
      <c r="F244" s="12">
        <v>6.14</v>
      </c>
      <c r="G244" s="13">
        <f t="shared" si="6"/>
        <v>7.3679999999999994</v>
      </c>
      <c r="H244" s="14">
        <f t="shared" si="7"/>
        <v>8.7679199999999984</v>
      </c>
    </row>
    <row r="245" spans="1:8" x14ac:dyDescent="0.25">
      <c r="A245" s="10">
        <v>10843</v>
      </c>
      <c r="B245" s="11" t="s">
        <v>300</v>
      </c>
      <c r="C245" s="11" t="s">
        <v>8</v>
      </c>
      <c r="D245" s="2">
        <v>12</v>
      </c>
      <c r="E245" s="12">
        <v>1</v>
      </c>
      <c r="F245" s="12">
        <v>6.14</v>
      </c>
      <c r="G245" s="13">
        <f t="shared" si="6"/>
        <v>7.3679999999999994</v>
      </c>
      <c r="H245" s="14">
        <f t="shared" si="7"/>
        <v>8.7679199999999984</v>
      </c>
    </row>
    <row r="246" spans="1:8" x14ac:dyDescent="0.25">
      <c r="A246" s="10">
        <v>10850</v>
      </c>
      <c r="B246" s="11" t="s">
        <v>301</v>
      </c>
      <c r="C246" s="11" t="s">
        <v>8</v>
      </c>
      <c r="D246" s="2">
        <v>12</v>
      </c>
      <c r="E246" s="12">
        <v>0.7</v>
      </c>
      <c r="F246" s="12">
        <v>5.21</v>
      </c>
      <c r="G246" s="13">
        <f t="shared" si="6"/>
        <v>6.2519999999999998</v>
      </c>
      <c r="H246" s="14">
        <f t="shared" si="7"/>
        <v>7.4398799999999996</v>
      </c>
    </row>
    <row r="247" spans="1:8" x14ac:dyDescent="0.25">
      <c r="A247" s="10">
        <v>10851</v>
      </c>
      <c r="B247" s="11" t="s">
        <v>302</v>
      </c>
      <c r="C247" s="11" t="s">
        <v>8</v>
      </c>
      <c r="D247" s="2">
        <v>12</v>
      </c>
      <c r="E247" s="12">
        <v>0.7</v>
      </c>
      <c r="F247" s="12">
        <v>5.21</v>
      </c>
      <c r="G247" s="13">
        <f t="shared" si="6"/>
        <v>6.2519999999999998</v>
      </c>
      <c r="H247" s="14">
        <f t="shared" si="7"/>
        <v>7.4398799999999996</v>
      </c>
    </row>
    <row r="248" spans="1:8" x14ac:dyDescent="0.25">
      <c r="A248" s="10">
        <v>10852</v>
      </c>
      <c r="B248" s="11" t="s">
        <v>303</v>
      </c>
      <c r="C248" s="11"/>
      <c r="D248" s="2">
        <v>12</v>
      </c>
      <c r="E248" s="12">
        <v>0.7</v>
      </c>
      <c r="F248" s="12">
        <v>5.21</v>
      </c>
      <c r="G248" s="13">
        <f t="shared" si="6"/>
        <v>6.2519999999999998</v>
      </c>
      <c r="H248" s="14">
        <f t="shared" si="7"/>
        <v>7.4398799999999996</v>
      </c>
    </row>
    <row r="249" spans="1:8" x14ac:dyDescent="0.25">
      <c r="A249" s="10">
        <v>10855</v>
      </c>
      <c r="B249" s="11" t="s">
        <v>304</v>
      </c>
      <c r="C249" s="11" t="s">
        <v>8</v>
      </c>
      <c r="D249" s="2">
        <v>12</v>
      </c>
      <c r="E249" s="12">
        <v>0.75</v>
      </c>
      <c r="F249" s="12">
        <v>5.14</v>
      </c>
      <c r="G249" s="13">
        <f t="shared" si="6"/>
        <v>6.1679999999999993</v>
      </c>
      <c r="H249" s="14">
        <f t="shared" si="7"/>
        <v>7.3399199999999984</v>
      </c>
    </row>
    <row r="250" spans="1:8" x14ac:dyDescent="0.25">
      <c r="A250" s="10">
        <v>10856</v>
      </c>
      <c r="B250" s="11" t="s">
        <v>305</v>
      </c>
      <c r="C250" s="11" t="s">
        <v>8</v>
      </c>
      <c r="D250" s="2">
        <v>12</v>
      </c>
      <c r="E250" s="12">
        <v>0.75</v>
      </c>
      <c r="F250" s="12">
        <v>5.14</v>
      </c>
      <c r="G250" s="13">
        <f t="shared" si="6"/>
        <v>6.1679999999999993</v>
      </c>
      <c r="H250" s="14">
        <f t="shared" si="7"/>
        <v>7.3399199999999984</v>
      </c>
    </row>
    <row r="251" spans="1:8" x14ac:dyDescent="0.25">
      <c r="A251" s="10">
        <v>10857</v>
      </c>
      <c r="B251" s="11" t="s">
        <v>306</v>
      </c>
      <c r="C251" s="11" t="s">
        <v>8</v>
      </c>
      <c r="D251" s="2">
        <v>12</v>
      </c>
      <c r="E251" s="12">
        <v>0.75</v>
      </c>
      <c r="F251" s="12">
        <v>5.14</v>
      </c>
      <c r="G251" s="13">
        <f t="shared" si="6"/>
        <v>6.1679999999999993</v>
      </c>
      <c r="H251" s="14">
        <f t="shared" si="7"/>
        <v>7.3399199999999984</v>
      </c>
    </row>
    <row r="252" spans="1:8" x14ac:dyDescent="0.25">
      <c r="A252" s="10">
        <v>10858</v>
      </c>
      <c r="B252" s="11" t="s">
        <v>307</v>
      </c>
      <c r="C252" s="11" t="s">
        <v>8</v>
      </c>
      <c r="D252" s="2">
        <v>12</v>
      </c>
      <c r="E252" s="12">
        <v>0.75</v>
      </c>
      <c r="F252" s="12">
        <v>5.14</v>
      </c>
      <c r="G252" s="13">
        <f t="shared" si="6"/>
        <v>6.1679999999999993</v>
      </c>
      <c r="H252" s="14">
        <f t="shared" si="7"/>
        <v>7.3399199999999984</v>
      </c>
    </row>
    <row r="253" spans="1:8" x14ac:dyDescent="0.25">
      <c r="A253" s="10">
        <v>10859</v>
      </c>
      <c r="B253" s="11" t="s">
        <v>308</v>
      </c>
      <c r="C253" s="11" t="s">
        <v>8</v>
      </c>
      <c r="D253" s="2">
        <v>12</v>
      </c>
      <c r="E253" s="12">
        <v>0.75</v>
      </c>
      <c r="F253" s="12">
        <v>5.43</v>
      </c>
      <c r="G253" s="13">
        <f t="shared" si="6"/>
        <v>6.5159999999999991</v>
      </c>
      <c r="H253" s="14">
        <f t="shared" si="7"/>
        <v>7.7540399999999989</v>
      </c>
    </row>
    <row r="254" spans="1:8" ht="30" x14ac:dyDescent="0.25">
      <c r="A254" s="10">
        <v>10865</v>
      </c>
      <c r="B254" s="11" t="s">
        <v>309</v>
      </c>
      <c r="C254" s="11" t="s">
        <v>310</v>
      </c>
      <c r="D254" s="2">
        <v>12</v>
      </c>
      <c r="E254" s="12">
        <v>0.75</v>
      </c>
      <c r="F254" s="12">
        <v>5.43</v>
      </c>
      <c r="G254" s="13">
        <f t="shared" si="6"/>
        <v>6.5159999999999991</v>
      </c>
      <c r="H254" s="14">
        <f t="shared" si="7"/>
        <v>7.7540399999999989</v>
      </c>
    </row>
    <row r="255" spans="1:8" ht="30" x14ac:dyDescent="0.25">
      <c r="A255" s="10">
        <v>10870</v>
      </c>
      <c r="B255" s="11" t="s">
        <v>311</v>
      </c>
      <c r="C255" s="11" t="s">
        <v>312</v>
      </c>
      <c r="D255" s="2">
        <v>12</v>
      </c>
      <c r="E255" s="12">
        <v>0.75</v>
      </c>
      <c r="F255" s="12">
        <v>6.4</v>
      </c>
      <c r="G255" s="13">
        <f t="shared" si="6"/>
        <v>7.68</v>
      </c>
      <c r="H255" s="14">
        <f t="shared" si="7"/>
        <v>9.1391999999999989</v>
      </c>
    </row>
    <row r="256" spans="1:8" ht="30" x14ac:dyDescent="0.25">
      <c r="A256" s="10">
        <v>10871</v>
      </c>
      <c r="B256" s="11" t="s">
        <v>313</v>
      </c>
      <c r="C256" s="11" t="s">
        <v>314</v>
      </c>
      <c r="D256" s="2">
        <v>12</v>
      </c>
      <c r="E256" s="12">
        <v>0.75</v>
      </c>
      <c r="F256" s="12">
        <v>6.4</v>
      </c>
      <c r="G256" s="13">
        <f t="shared" si="6"/>
        <v>7.68</v>
      </c>
      <c r="H256" s="14">
        <f t="shared" si="7"/>
        <v>9.1391999999999989</v>
      </c>
    </row>
    <row r="257" spans="1:8" ht="30" x14ac:dyDescent="0.25">
      <c r="A257" s="10">
        <v>10872</v>
      </c>
      <c r="B257" s="11" t="s">
        <v>315</v>
      </c>
      <c r="C257" s="11" t="s">
        <v>316</v>
      </c>
      <c r="D257" s="2">
        <v>12</v>
      </c>
      <c r="E257" s="12">
        <v>0.75</v>
      </c>
      <c r="F257" s="12">
        <v>6.4</v>
      </c>
      <c r="G257" s="13">
        <f t="shared" si="6"/>
        <v>7.68</v>
      </c>
      <c r="H257" s="14">
        <f t="shared" si="7"/>
        <v>9.1391999999999989</v>
      </c>
    </row>
    <row r="258" spans="1:8" x14ac:dyDescent="0.25">
      <c r="A258" s="10">
        <v>10890</v>
      </c>
      <c r="B258" s="11" t="s">
        <v>317</v>
      </c>
      <c r="C258" s="11"/>
      <c r="D258" s="2">
        <v>12</v>
      </c>
      <c r="E258" s="12">
        <v>1</v>
      </c>
      <c r="F258" s="12">
        <v>5.85</v>
      </c>
      <c r="G258" s="13">
        <f t="shared" ref="G258:G321" si="8">F258*1.2</f>
        <v>7.02</v>
      </c>
      <c r="H258" s="14">
        <f t="shared" ref="H258:H321" si="9">G258*1.19</f>
        <v>8.3537999999999997</v>
      </c>
    </row>
    <row r="259" spans="1:8" x14ac:dyDescent="0.25">
      <c r="A259" s="10">
        <v>10891</v>
      </c>
      <c r="B259" s="11" t="s">
        <v>318</v>
      </c>
      <c r="C259" s="11" t="s">
        <v>8</v>
      </c>
      <c r="D259" s="2">
        <v>12</v>
      </c>
      <c r="E259" s="12">
        <v>1</v>
      </c>
      <c r="F259" s="12">
        <v>5.85</v>
      </c>
      <c r="G259" s="13">
        <f t="shared" si="8"/>
        <v>7.02</v>
      </c>
      <c r="H259" s="14">
        <f t="shared" si="9"/>
        <v>8.3537999999999997</v>
      </c>
    </row>
    <row r="260" spans="1:8" ht="30" x14ac:dyDescent="0.25">
      <c r="A260" s="10">
        <v>10892</v>
      </c>
      <c r="B260" s="11" t="s">
        <v>319</v>
      </c>
      <c r="C260" s="11" t="s">
        <v>8</v>
      </c>
      <c r="D260" s="2">
        <v>12</v>
      </c>
      <c r="E260" s="12">
        <v>1</v>
      </c>
      <c r="F260" s="12">
        <v>5.85</v>
      </c>
      <c r="G260" s="13">
        <f t="shared" si="8"/>
        <v>7.02</v>
      </c>
      <c r="H260" s="14">
        <f t="shared" si="9"/>
        <v>8.3537999999999997</v>
      </c>
    </row>
    <row r="261" spans="1:8" ht="30" x14ac:dyDescent="0.25">
      <c r="A261" s="10">
        <v>10893</v>
      </c>
      <c r="B261" s="11" t="s">
        <v>320</v>
      </c>
      <c r="C261" s="11" t="s">
        <v>8</v>
      </c>
      <c r="D261" s="2">
        <v>12</v>
      </c>
      <c r="E261" s="12">
        <v>1</v>
      </c>
      <c r="F261" s="12">
        <v>5.85</v>
      </c>
      <c r="G261" s="13">
        <f t="shared" si="8"/>
        <v>7.02</v>
      </c>
      <c r="H261" s="14">
        <f t="shared" si="9"/>
        <v>8.3537999999999997</v>
      </c>
    </row>
    <row r="262" spans="1:8" ht="30" x14ac:dyDescent="0.25">
      <c r="A262" s="10">
        <v>10905</v>
      </c>
      <c r="B262" s="11" t="s">
        <v>321</v>
      </c>
      <c r="C262" s="11" t="s">
        <v>8</v>
      </c>
      <c r="D262" s="2">
        <v>12</v>
      </c>
      <c r="E262" s="12">
        <v>0.75</v>
      </c>
      <c r="F262" s="12">
        <v>5.26</v>
      </c>
      <c r="G262" s="13">
        <f t="shared" si="8"/>
        <v>6.3119999999999994</v>
      </c>
      <c r="H262" s="14">
        <f t="shared" si="9"/>
        <v>7.5112799999999993</v>
      </c>
    </row>
    <row r="263" spans="1:8" ht="30" x14ac:dyDescent="0.25">
      <c r="A263" s="10">
        <v>10906</v>
      </c>
      <c r="B263" s="11" t="s">
        <v>322</v>
      </c>
      <c r="C263" s="11" t="s">
        <v>8</v>
      </c>
      <c r="D263" s="2">
        <v>12</v>
      </c>
      <c r="E263" s="12">
        <v>0.75</v>
      </c>
      <c r="F263" s="12">
        <v>5.26</v>
      </c>
      <c r="G263" s="13">
        <f t="shared" si="8"/>
        <v>6.3119999999999994</v>
      </c>
      <c r="H263" s="14">
        <f t="shared" si="9"/>
        <v>7.5112799999999993</v>
      </c>
    </row>
    <row r="264" spans="1:8" ht="30" x14ac:dyDescent="0.25">
      <c r="A264" s="10">
        <v>10907</v>
      </c>
      <c r="B264" s="11" t="s">
        <v>323</v>
      </c>
      <c r="C264" s="11" t="s">
        <v>8</v>
      </c>
      <c r="D264" s="2">
        <v>12</v>
      </c>
      <c r="E264" s="12">
        <v>0.75</v>
      </c>
      <c r="F264" s="12">
        <v>5.26</v>
      </c>
      <c r="G264" s="13">
        <f t="shared" si="8"/>
        <v>6.3119999999999994</v>
      </c>
      <c r="H264" s="14">
        <f t="shared" si="9"/>
        <v>7.5112799999999993</v>
      </c>
    </row>
    <row r="265" spans="1:8" x14ac:dyDescent="0.25">
      <c r="A265" s="10">
        <v>10910</v>
      </c>
      <c r="B265" s="11" t="s">
        <v>324</v>
      </c>
      <c r="C265" s="11"/>
      <c r="D265" s="2">
        <v>24</v>
      </c>
      <c r="E265" s="12">
        <v>0.33</v>
      </c>
      <c r="F265" s="12">
        <v>17.38</v>
      </c>
      <c r="G265" s="13">
        <f t="shared" si="8"/>
        <v>20.855999999999998</v>
      </c>
      <c r="H265" s="14">
        <f t="shared" si="9"/>
        <v>24.818639999999995</v>
      </c>
    </row>
    <row r="266" spans="1:8" ht="30" x14ac:dyDescent="0.25">
      <c r="A266" s="10">
        <v>10911</v>
      </c>
      <c r="B266" s="11" t="s">
        <v>325</v>
      </c>
      <c r="C266" s="11" t="s">
        <v>326</v>
      </c>
      <c r="D266" s="2">
        <v>24</v>
      </c>
      <c r="E266" s="12">
        <v>0.33</v>
      </c>
      <c r="F266" s="12">
        <v>17.38</v>
      </c>
      <c r="G266" s="13">
        <f t="shared" si="8"/>
        <v>20.855999999999998</v>
      </c>
      <c r="H266" s="14">
        <f t="shared" si="9"/>
        <v>24.818639999999995</v>
      </c>
    </row>
    <row r="267" spans="1:8" x14ac:dyDescent="0.25">
      <c r="A267" s="10">
        <v>10913</v>
      </c>
      <c r="B267" s="11" t="s">
        <v>327</v>
      </c>
      <c r="C267" s="11" t="s">
        <v>8</v>
      </c>
      <c r="D267" s="2">
        <v>24</v>
      </c>
      <c r="E267" s="12">
        <v>0.33</v>
      </c>
      <c r="F267" s="12">
        <v>17.38</v>
      </c>
      <c r="G267" s="13">
        <f t="shared" si="8"/>
        <v>20.855999999999998</v>
      </c>
      <c r="H267" s="14">
        <f t="shared" si="9"/>
        <v>24.818639999999995</v>
      </c>
    </row>
    <row r="268" spans="1:8" ht="30" x14ac:dyDescent="0.25">
      <c r="A268" s="10">
        <v>10915</v>
      </c>
      <c r="B268" s="11" t="s">
        <v>328</v>
      </c>
      <c r="C268" s="11" t="s">
        <v>329</v>
      </c>
      <c r="D268" s="2">
        <v>24</v>
      </c>
      <c r="E268" s="12">
        <v>0.33</v>
      </c>
      <c r="F268" s="12">
        <v>17.38</v>
      </c>
      <c r="G268" s="13">
        <f t="shared" si="8"/>
        <v>20.855999999999998</v>
      </c>
      <c r="H268" s="14">
        <f t="shared" si="9"/>
        <v>24.818639999999995</v>
      </c>
    </row>
    <row r="269" spans="1:8" x14ac:dyDescent="0.25">
      <c r="A269" s="10">
        <v>10916</v>
      </c>
      <c r="B269" s="11" t="s">
        <v>330</v>
      </c>
      <c r="C269" s="11" t="s">
        <v>8</v>
      </c>
      <c r="D269" s="2">
        <v>24</v>
      </c>
      <c r="E269" s="12">
        <v>0.33</v>
      </c>
      <c r="F269" s="12">
        <v>17.38</v>
      </c>
      <c r="G269" s="13">
        <f t="shared" si="8"/>
        <v>20.855999999999998</v>
      </c>
      <c r="H269" s="14">
        <f t="shared" si="9"/>
        <v>24.818639999999995</v>
      </c>
    </row>
    <row r="270" spans="1:8" x14ac:dyDescent="0.25">
      <c r="A270" s="10">
        <v>10917</v>
      </c>
      <c r="B270" s="11" t="s">
        <v>331</v>
      </c>
      <c r="C270" s="11" t="s">
        <v>8</v>
      </c>
      <c r="D270" s="2">
        <v>24</v>
      </c>
      <c r="E270" s="12">
        <v>0.33</v>
      </c>
      <c r="F270" s="12">
        <v>17.38</v>
      </c>
      <c r="G270" s="13">
        <f t="shared" si="8"/>
        <v>20.855999999999998</v>
      </c>
      <c r="H270" s="14">
        <f t="shared" si="9"/>
        <v>24.818639999999995</v>
      </c>
    </row>
    <row r="271" spans="1:8" x14ac:dyDescent="0.25">
      <c r="A271" s="10">
        <v>10918</v>
      </c>
      <c r="B271" s="11" t="s">
        <v>332</v>
      </c>
      <c r="C271" s="11" t="s">
        <v>8</v>
      </c>
      <c r="D271" s="2">
        <v>24</v>
      </c>
      <c r="E271" s="12">
        <v>0.33</v>
      </c>
      <c r="F271" s="12">
        <v>17.38</v>
      </c>
      <c r="G271" s="13">
        <f t="shared" si="8"/>
        <v>20.855999999999998</v>
      </c>
      <c r="H271" s="14">
        <f t="shared" si="9"/>
        <v>24.818639999999995</v>
      </c>
    </row>
    <row r="272" spans="1:8" ht="30" x14ac:dyDescent="0.25">
      <c r="A272" s="10">
        <v>10919</v>
      </c>
      <c r="B272" s="11" t="s">
        <v>333</v>
      </c>
      <c r="C272" s="11" t="s">
        <v>334</v>
      </c>
      <c r="D272" s="2">
        <v>24</v>
      </c>
      <c r="E272" s="12">
        <v>0.33</v>
      </c>
      <c r="F272" s="12">
        <v>19.71</v>
      </c>
      <c r="G272" s="13">
        <f t="shared" si="8"/>
        <v>23.652000000000001</v>
      </c>
      <c r="H272" s="14">
        <f t="shared" si="9"/>
        <v>28.145879999999998</v>
      </c>
    </row>
    <row r="273" spans="1:8" ht="30" x14ac:dyDescent="0.25">
      <c r="A273" s="10">
        <v>10920</v>
      </c>
      <c r="B273" s="11" t="s">
        <v>335</v>
      </c>
      <c r="C273" s="11" t="s">
        <v>336</v>
      </c>
      <c r="D273" s="2">
        <v>24</v>
      </c>
      <c r="E273" s="12">
        <v>0.2</v>
      </c>
      <c r="F273" s="12">
        <v>13.72</v>
      </c>
      <c r="G273" s="13">
        <f t="shared" si="8"/>
        <v>16.463999999999999</v>
      </c>
      <c r="H273" s="14">
        <f t="shared" si="9"/>
        <v>19.592159999999996</v>
      </c>
    </row>
    <row r="274" spans="1:8" ht="30" x14ac:dyDescent="0.25">
      <c r="A274" s="10">
        <v>10921</v>
      </c>
      <c r="B274" s="11" t="s">
        <v>337</v>
      </c>
      <c r="C274" s="11" t="s">
        <v>336</v>
      </c>
      <c r="D274" s="2">
        <v>24</v>
      </c>
      <c r="E274" s="12">
        <v>0.2</v>
      </c>
      <c r="F274" s="12">
        <v>13.72</v>
      </c>
      <c r="G274" s="13">
        <f t="shared" si="8"/>
        <v>16.463999999999999</v>
      </c>
      <c r="H274" s="14">
        <f t="shared" si="9"/>
        <v>19.592159999999996</v>
      </c>
    </row>
    <row r="275" spans="1:8" ht="30" x14ac:dyDescent="0.25">
      <c r="A275" s="10">
        <v>10923</v>
      </c>
      <c r="B275" s="11" t="s">
        <v>338</v>
      </c>
      <c r="C275" s="11" t="s">
        <v>339</v>
      </c>
      <c r="D275" s="2">
        <v>24</v>
      </c>
      <c r="E275" s="12">
        <v>0.33</v>
      </c>
      <c r="F275" s="12">
        <v>19.71</v>
      </c>
      <c r="G275" s="13">
        <f t="shared" si="8"/>
        <v>23.652000000000001</v>
      </c>
      <c r="H275" s="14">
        <f t="shared" si="9"/>
        <v>28.145879999999998</v>
      </c>
    </row>
    <row r="276" spans="1:8" x14ac:dyDescent="0.25">
      <c r="A276" s="10">
        <v>10926</v>
      </c>
      <c r="B276" s="11" t="s">
        <v>340</v>
      </c>
      <c r="C276" s="11"/>
      <c r="D276" s="2">
        <v>24</v>
      </c>
      <c r="E276" s="12">
        <v>0.33</v>
      </c>
      <c r="F276" s="12">
        <v>17.38</v>
      </c>
      <c r="G276" s="13">
        <f t="shared" si="8"/>
        <v>20.855999999999998</v>
      </c>
      <c r="H276" s="14">
        <f t="shared" si="9"/>
        <v>24.818639999999995</v>
      </c>
    </row>
    <row r="277" spans="1:8" ht="45" x14ac:dyDescent="0.25">
      <c r="A277" s="10">
        <v>10927</v>
      </c>
      <c r="B277" s="11" t="s">
        <v>341</v>
      </c>
      <c r="C277" s="11" t="s">
        <v>342</v>
      </c>
      <c r="D277" s="2">
        <v>24</v>
      </c>
      <c r="E277" s="12">
        <v>0.33</v>
      </c>
      <c r="F277" s="12">
        <v>19.71</v>
      </c>
      <c r="G277" s="13">
        <f t="shared" si="8"/>
        <v>23.652000000000001</v>
      </c>
      <c r="H277" s="14">
        <f t="shared" si="9"/>
        <v>28.145879999999998</v>
      </c>
    </row>
    <row r="278" spans="1:8" ht="30" x14ac:dyDescent="0.25">
      <c r="A278" s="10">
        <v>10928</v>
      </c>
      <c r="B278" s="11" t="s">
        <v>343</v>
      </c>
      <c r="C278" s="11" t="s">
        <v>344</v>
      </c>
      <c r="D278" s="2">
        <v>24</v>
      </c>
      <c r="E278" s="12">
        <v>0.33</v>
      </c>
      <c r="F278" s="12">
        <v>19.71</v>
      </c>
      <c r="G278" s="13">
        <f t="shared" si="8"/>
        <v>23.652000000000001</v>
      </c>
      <c r="H278" s="14">
        <f t="shared" si="9"/>
        <v>28.145879999999998</v>
      </c>
    </row>
    <row r="279" spans="1:8" ht="30" x14ac:dyDescent="0.25">
      <c r="A279" s="10">
        <v>10929</v>
      </c>
      <c r="B279" s="11" t="s">
        <v>345</v>
      </c>
      <c r="C279" s="11" t="s">
        <v>346</v>
      </c>
      <c r="D279" s="2">
        <v>24</v>
      </c>
      <c r="E279" s="12">
        <v>0.33</v>
      </c>
      <c r="F279" s="12">
        <v>17.38</v>
      </c>
      <c r="G279" s="13">
        <f t="shared" si="8"/>
        <v>20.855999999999998</v>
      </c>
      <c r="H279" s="14">
        <f t="shared" si="9"/>
        <v>24.818639999999995</v>
      </c>
    </row>
    <row r="280" spans="1:8" x14ac:dyDescent="0.25">
      <c r="A280" s="10">
        <v>10930</v>
      </c>
      <c r="B280" s="11" t="s">
        <v>347</v>
      </c>
      <c r="C280" s="11" t="s">
        <v>8</v>
      </c>
      <c r="D280" s="2">
        <v>20</v>
      </c>
      <c r="E280" s="12">
        <v>0.5</v>
      </c>
      <c r="F280" s="12">
        <v>6.94</v>
      </c>
      <c r="G280" s="13">
        <f t="shared" si="8"/>
        <v>8.3279999999999994</v>
      </c>
      <c r="H280" s="14">
        <f t="shared" si="9"/>
        <v>9.9103199999999987</v>
      </c>
    </row>
    <row r="281" spans="1:8" x14ac:dyDescent="0.25">
      <c r="A281" s="10">
        <v>10931</v>
      </c>
      <c r="B281" s="11" t="s">
        <v>348</v>
      </c>
      <c r="C281" s="11" t="s">
        <v>8</v>
      </c>
      <c r="D281" s="2">
        <v>20</v>
      </c>
      <c r="E281" s="12">
        <v>0.5</v>
      </c>
      <c r="F281" s="12">
        <v>6.46</v>
      </c>
      <c r="G281" s="13">
        <f t="shared" si="8"/>
        <v>7.7519999999999998</v>
      </c>
      <c r="H281" s="14">
        <f t="shared" si="9"/>
        <v>9.2248799999999989</v>
      </c>
    </row>
    <row r="282" spans="1:8" x14ac:dyDescent="0.25">
      <c r="A282" s="10">
        <v>10932</v>
      </c>
      <c r="B282" s="11" t="s">
        <v>349</v>
      </c>
      <c r="C282" s="11" t="s">
        <v>8</v>
      </c>
      <c r="D282" s="2">
        <v>20</v>
      </c>
      <c r="E282" s="12">
        <v>0.5</v>
      </c>
      <c r="F282" s="12">
        <v>7.31</v>
      </c>
      <c r="G282" s="13">
        <f t="shared" si="8"/>
        <v>8.7719999999999985</v>
      </c>
      <c r="H282" s="14">
        <f t="shared" si="9"/>
        <v>10.438679999999998</v>
      </c>
    </row>
    <row r="283" spans="1:8" x14ac:dyDescent="0.25">
      <c r="A283" s="10">
        <v>10933</v>
      </c>
      <c r="B283" s="11" t="s">
        <v>350</v>
      </c>
      <c r="C283" s="11" t="s">
        <v>8</v>
      </c>
      <c r="D283" s="2">
        <v>20</v>
      </c>
      <c r="E283" s="12">
        <v>0.5</v>
      </c>
      <c r="F283" s="12">
        <v>9.58</v>
      </c>
      <c r="G283" s="13">
        <f t="shared" si="8"/>
        <v>11.496</v>
      </c>
      <c r="H283" s="14">
        <f t="shared" si="9"/>
        <v>13.68024</v>
      </c>
    </row>
    <row r="284" spans="1:8" x14ac:dyDescent="0.25">
      <c r="A284" s="10">
        <v>10934</v>
      </c>
      <c r="B284" s="11" t="s">
        <v>351</v>
      </c>
      <c r="C284" s="11" t="s">
        <v>8</v>
      </c>
      <c r="D284" s="2">
        <v>20</v>
      </c>
      <c r="E284" s="12">
        <v>0.5</v>
      </c>
      <c r="F284" s="12">
        <v>11.33</v>
      </c>
      <c r="G284" s="13">
        <f t="shared" si="8"/>
        <v>13.596</v>
      </c>
      <c r="H284" s="14">
        <f t="shared" si="9"/>
        <v>16.17924</v>
      </c>
    </row>
    <row r="285" spans="1:8" ht="30" x14ac:dyDescent="0.25">
      <c r="A285" s="10">
        <v>10941</v>
      </c>
      <c r="B285" s="11" t="s">
        <v>352</v>
      </c>
      <c r="C285" s="11" t="s">
        <v>8</v>
      </c>
      <c r="D285" s="2">
        <v>12</v>
      </c>
      <c r="E285" s="12">
        <v>0.75</v>
      </c>
      <c r="F285" s="12">
        <v>7.9</v>
      </c>
      <c r="G285" s="13">
        <f t="shared" si="8"/>
        <v>9.48</v>
      </c>
      <c r="H285" s="14">
        <f t="shared" si="9"/>
        <v>11.2812</v>
      </c>
    </row>
    <row r="286" spans="1:8" ht="30" x14ac:dyDescent="0.25">
      <c r="A286" s="10">
        <v>10947</v>
      </c>
      <c r="B286" s="11" t="s">
        <v>353</v>
      </c>
      <c r="C286" s="11" t="s">
        <v>8</v>
      </c>
      <c r="D286" s="2">
        <v>12</v>
      </c>
      <c r="E286" s="12">
        <v>0.75</v>
      </c>
      <c r="F286" s="12">
        <v>7.83</v>
      </c>
      <c r="G286" s="13">
        <f t="shared" si="8"/>
        <v>9.395999999999999</v>
      </c>
      <c r="H286" s="14">
        <f t="shared" si="9"/>
        <v>11.181239999999999</v>
      </c>
    </row>
    <row r="287" spans="1:8" ht="30" x14ac:dyDescent="0.25">
      <c r="A287" s="10">
        <v>10948</v>
      </c>
      <c r="B287" s="11" t="s">
        <v>354</v>
      </c>
      <c r="C287" s="11"/>
      <c r="D287" s="2">
        <v>12</v>
      </c>
      <c r="E287" s="12">
        <v>0.75</v>
      </c>
      <c r="F287" s="12">
        <v>7.83</v>
      </c>
      <c r="G287" s="13">
        <f t="shared" si="8"/>
        <v>9.395999999999999</v>
      </c>
      <c r="H287" s="14">
        <f t="shared" si="9"/>
        <v>11.181239999999999</v>
      </c>
    </row>
    <row r="288" spans="1:8" ht="30" x14ac:dyDescent="0.25">
      <c r="A288" s="10">
        <v>10949</v>
      </c>
      <c r="B288" s="11" t="s">
        <v>355</v>
      </c>
      <c r="C288" s="11" t="s">
        <v>8</v>
      </c>
      <c r="D288" s="2">
        <v>12</v>
      </c>
      <c r="E288" s="12">
        <v>0.75</v>
      </c>
      <c r="F288" s="12">
        <v>7.83</v>
      </c>
      <c r="G288" s="13">
        <f t="shared" si="8"/>
        <v>9.395999999999999</v>
      </c>
      <c r="H288" s="14">
        <f t="shared" si="9"/>
        <v>11.181239999999999</v>
      </c>
    </row>
    <row r="289" spans="1:8" x14ac:dyDescent="0.25">
      <c r="A289" s="10">
        <v>10950</v>
      </c>
      <c r="B289" s="11" t="s">
        <v>356</v>
      </c>
      <c r="C289" s="11" t="s">
        <v>8</v>
      </c>
      <c r="D289" s="2">
        <v>6</v>
      </c>
      <c r="E289" s="12">
        <v>1</v>
      </c>
      <c r="F289" s="12">
        <v>5.52</v>
      </c>
      <c r="G289" s="13">
        <f t="shared" si="8"/>
        <v>6.6239999999999997</v>
      </c>
      <c r="H289" s="14">
        <f t="shared" si="9"/>
        <v>7.8825599999999989</v>
      </c>
    </row>
    <row r="290" spans="1:8" x14ac:dyDescent="0.25">
      <c r="A290" s="10">
        <v>10951</v>
      </c>
      <c r="B290" s="11" t="s">
        <v>357</v>
      </c>
      <c r="C290" s="11" t="s">
        <v>8</v>
      </c>
      <c r="D290" s="2">
        <v>6</v>
      </c>
      <c r="E290" s="12">
        <v>1</v>
      </c>
      <c r="F290" s="12">
        <v>5.52</v>
      </c>
      <c r="G290" s="13">
        <f t="shared" si="8"/>
        <v>6.6239999999999997</v>
      </c>
      <c r="H290" s="14">
        <f t="shared" si="9"/>
        <v>7.8825599999999989</v>
      </c>
    </row>
    <row r="291" spans="1:8" x14ac:dyDescent="0.25">
      <c r="A291" s="10">
        <v>10952</v>
      </c>
      <c r="B291" s="11" t="s">
        <v>358</v>
      </c>
      <c r="C291" s="11" t="s">
        <v>8</v>
      </c>
      <c r="D291" s="2">
        <v>6</v>
      </c>
      <c r="E291" s="12">
        <v>1</v>
      </c>
      <c r="F291" s="12">
        <v>5.52</v>
      </c>
      <c r="G291" s="13">
        <f t="shared" si="8"/>
        <v>6.6239999999999997</v>
      </c>
      <c r="H291" s="14">
        <f t="shared" si="9"/>
        <v>7.8825599999999989</v>
      </c>
    </row>
    <row r="292" spans="1:8" ht="30" x14ac:dyDescent="0.25">
      <c r="A292" s="10">
        <v>10953</v>
      </c>
      <c r="B292" s="11" t="s">
        <v>359</v>
      </c>
      <c r="C292" s="11" t="s">
        <v>8</v>
      </c>
      <c r="D292" s="2">
        <v>6</v>
      </c>
      <c r="E292" s="12">
        <v>1</v>
      </c>
      <c r="F292" s="12">
        <v>5.52</v>
      </c>
      <c r="G292" s="13">
        <f t="shared" si="8"/>
        <v>6.6239999999999997</v>
      </c>
      <c r="H292" s="14">
        <f t="shared" si="9"/>
        <v>7.8825599999999989</v>
      </c>
    </row>
    <row r="293" spans="1:8" ht="30" x14ac:dyDescent="0.25">
      <c r="A293" s="10">
        <v>10954</v>
      </c>
      <c r="B293" s="11" t="s">
        <v>360</v>
      </c>
      <c r="C293" s="11" t="s">
        <v>8</v>
      </c>
      <c r="D293" s="2">
        <v>6</v>
      </c>
      <c r="E293" s="12">
        <v>1</v>
      </c>
      <c r="F293" s="12">
        <v>5.52</v>
      </c>
      <c r="G293" s="13">
        <f t="shared" si="8"/>
        <v>6.6239999999999997</v>
      </c>
      <c r="H293" s="14">
        <f t="shared" si="9"/>
        <v>7.8825599999999989</v>
      </c>
    </row>
    <row r="294" spans="1:8" x14ac:dyDescent="0.25">
      <c r="A294" s="10">
        <v>10955</v>
      </c>
      <c r="B294" s="11" t="s">
        <v>361</v>
      </c>
      <c r="C294" s="11" t="s">
        <v>8</v>
      </c>
      <c r="D294" s="2">
        <v>6</v>
      </c>
      <c r="E294" s="12">
        <v>1</v>
      </c>
      <c r="F294" s="12">
        <v>5.52</v>
      </c>
      <c r="G294" s="13">
        <f t="shared" si="8"/>
        <v>6.6239999999999997</v>
      </c>
      <c r="H294" s="14">
        <f t="shared" si="9"/>
        <v>7.8825599999999989</v>
      </c>
    </row>
    <row r="295" spans="1:8" x14ac:dyDescent="0.25">
      <c r="A295" s="10">
        <v>10970</v>
      </c>
      <c r="B295" s="11" t="s">
        <v>362</v>
      </c>
      <c r="C295" s="11" t="s">
        <v>8</v>
      </c>
      <c r="D295" s="2">
        <v>12</v>
      </c>
      <c r="E295" s="12">
        <v>1</v>
      </c>
      <c r="F295" s="12">
        <v>8.1</v>
      </c>
      <c r="G295" s="13">
        <f t="shared" si="8"/>
        <v>9.7199999999999989</v>
      </c>
      <c r="H295" s="14">
        <f t="shared" si="9"/>
        <v>11.566799999999999</v>
      </c>
    </row>
    <row r="296" spans="1:8" x14ac:dyDescent="0.25">
      <c r="A296" s="10">
        <v>10971</v>
      </c>
      <c r="B296" s="11" t="s">
        <v>363</v>
      </c>
      <c r="C296" s="11" t="s">
        <v>8</v>
      </c>
      <c r="D296" s="2">
        <v>12</v>
      </c>
      <c r="E296" s="12">
        <v>1</v>
      </c>
      <c r="F296" s="12">
        <v>8.1</v>
      </c>
      <c r="G296" s="13">
        <f t="shared" si="8"/>
        <v>9.7199999999999989</v>
      </c>
      <c r="H296" s="14">
        <f t="shared" si="9"/>
        <v>11.566799999999999</v>
      </c>
    </row>
    <row r="297" spans="1:8" x14ac:dyDescent="0.25">
      <c r="A297" s="10">
        <v>10972</v>
      </c>
      <c r="B297" s="11" t="s">
        <v>364</v>
      </c>
      <c r="C297" s="11" t="s">
        <v>8</v>
      </c>
      <c r="D297" s="2">
        <v>12</v>
      </c>
      <c r="E297" s="12">
        <v>1</v>
      </c>
      <c r="F297" s="12">
        <v>8.1</v>
      </c>
      <c r="G297" s="13">
        <f t="shared" si="8"/>
        <v>9.7199999999999989</v>
      </c>
      <c r="H297" s="14">
        <f t="shared" si="9"/>
        <v>11.566799999999999</v>
      </c>
    </row>
    <row r="298" spans="1:8" x14ac:dyDescent="0.25">
      <c r="A298" s="10">
        <v>10975</v>
      </c>
      <c r="B298" s="11" t="s">
        <v>365</v>
      </c>
      <c r="C298" s="11" t="s">
        <v>8</v>
      </c>
      <c r="D298" s="2">
        <v>6</v>
      </c>
      <c r="E298" s="12">
        <v>1.5</v>
      </c>
      <c r="F298" s="12">
        <v>6.52</v>
      </c>
      <c r="G298" s="13">
        <f t="shared" si="8"/>
        <v>7.823999999999999</v>
      </c>
      <c r="H298" s="14">
        <f t="shared" si="9"/>
        <v>9.3105599999999988</v>
      </c>
    </row>
    <row r="299" spans="1:8" ht="30" x14ac:dyDescent="0.25">
      <c r="A299" s="10">
        <v>10980</v>
      </c>
      <c r="B299" s="11" t="s">
        <v>366</v>
      </c>
      <c r="C299" s="11" t="s">
        <v>8</v>
      </c>
      <c r="D299" s="2">
        <v>24</v>
      </c>
      <c r="E299" s="12">
        <v>0.25</v>
      </c>
      <c r="F299" s="12">
        <v>9.8000000000000007</v>
      </c>
      <c r="G299" s="13">
        <f t="shared" si="8"/>
        <v>11.76</v>
      </c>
      <c r="H299" s="14">
        <f t="shared" si="9"/>
        <v>13.994399999999999</v>
      </c>
    </row>
    <row r="300" spans="1:8" ht="30" x14ac:dyDescent="0.25">
      <c r="A300" s="10">
        <v>10981</v>
      </c>
      <c r="B300" s="11" t="s">
        <v>367</v>
      </c>
      <c r="C300" s="11"/>
      <c r="D300" s="2">
        <v>24</v>
      </c>
      <c r="E300" s="12">
        <v>0.25</v>
      </c>
      <c r="F300" s="12">
        <v>9.8000000000000007</v>
      </c>
      <c r="G300" s="13">
        <f t="shared" si="8"/>
        <v>11.76</v>
      </c>
      <c r="H300" s="14">
        <f t="shared" si="9"/>
        <v>13.994399999999999</v>
      </c>
    </row>
    <row r="301" spans="1:8" ht="30" x14ac:dyDescent="0.25">
      <c r="A301" s="10">
        <v>10982</v>
      </c>
      <c r="B301" s="11" t="s">
        <v>368</v>
      </c>
      <c r="C301" s="11" t="s">
        <v>8</v>
      </c>
      <c r="D301" s="2">
        <v>24</v>
      </c>
      <c r="E301" s="12">
        <v>0.25</v>
      </c>
      <c r="F301" s="12">
        <v>9.8000000000000007</v>
      </c>
      <c r="G301" s="13">
        <f t="shared" si="8"/>
        <v>11.76</v>
      </c>
      <c r="H301" s="14">
        <f t="shared" si="9"/>
        <v>13.994399999999999</v>
      </c>
    </row>
    <row r="302" spans="1:8" ht="30" x14ac:dyDescent="0.25">
      <c r="A302" s="10">
        <v>11001</v>
      </c>
      <c r="B302" s="11" t="s">
        <v>369</v>
      </c>
      <c r="C302" s="11"/>
      <c r="D302" s="2">
        <v>12</v>
      </c>
      <c r="E302" s="12">
        <v>0.75</v>
      </c>
      <c r="F302" s="12">
        <v>10.59</v>
      </c>
      <c r="G302" s="13">
        <f t="shared" si="8"/>
        <v>12.708</v>
      </c>
      <c r="H302" s="14">
        <f t="shared" si="9"/>
        <v>15.12252</v>
      </c>
    </row>
    <row r="303" spans="1:8" ht="30" x14ac:dyDescent="0.25">
      <c r="A303" s="10">
        <v>11002</v>
      </c>
      <c r="B303" s="11" t="s">
        <v>370</v>
      </c>
      <c r="C303" s="11"/>
      <c r="D303" s="2">
        <v>12</v>
      </c>
      <c r="E303" s="12">
        <v>0.75</v>
      </c>
      <c r="F303" s="12">
        <v>10.59</v>
      </c>
      <c r="G303" s="13">
        <f t="shared" si="8"/>
        <v>12.708</v>
      </c>
      <c r="H303" s="14">
        <f t="shared" si="9"/>
        <v>15.12252</v>
      </c>
    </row>
    <row r="304" spans="1:8" ht="30" x14ac:dyDescent="0.25">
      <c r="A304" s="10">
        <v>11008</v>
      </c>
      <c r="B304" s="11" t="s">
        <v>371</v>
      </c>
      <c r="C304" s="11" t="s">
        <v>8</v>
      </c>
      <c r="D304" s="2">
        <v>2</v>
      </c>
      <c r="E304" s="12">
        <v>5</v>
      </c>
      <c r="F304" s="12">
        <v>9.5299999999999994</v>
      </c>
      <c r="G304" s="13">
        <f t="shared" si="8"/>
        <v>11.435999999999998</v>
      </c>
      <c r="H304" s="14">
        <f t="shared" si="9"/>
        <v>13.608839999999997</v>
      </c>
    </row>
    <row r="305" spans="1:8" ht="30" x14ac:dyDescent="0.25">
      <c r="A305" s="10">
        <v>11010</v>
      </c>
      <c r="B305" s="11" t="s">
        <v>372</v>
      </c>
      <c r="C305" s="11"/>
      <c r="D305" s="2">
        <v>12</v>
      </c>
      <c r="E305" s="12">
        <v>1</v>
      </c>
      <c r="F305" s="12">
        <v>4.9000000000000004</v>
      </c>
      <c r="G305" s="13">
        <f t="shared" si="8"/>
        <v>5.88</v>
      </c>
      <c r="H305" s="14">
        <f t="shared" si="9"/>
        <v>6.9971999999999994</v>
      </c>
    </row>
    <row r="306" spans="1:8" ht="30" x14ac:dyDescent="0.25">
      <c r="A306" s="10">
        <v>11011</v>
      </c>
      <c r="B306" s="11" t="s">
        <v>373</v>
      </c>
      <c r="C306" s="11"/>
      <c r="D306" s="2">
        <v>12</v>
      </c>
      <c r="E306" s="12">
        <v>1</v>
      </c>
      <c r="F306" s="12">
        <v>4.9000000000000004</v>
      </c>
      <c r="G306" s="13">
        <f t="shared" si="8"/>
        <v>5.88</v>
      </c>
      <c r="H306" s="14">
        <f t="shared" si="9"/>
        <v>6.9971999999999994</v>
      </c>
    </row>
    <row r="307" spans="1:8" ht="30" x14ac:dyDescent="0.25">
      <c r="A307" s="10">
        <v>11012</v>
      </c>
      <c r="B307" s="11" t="s">
        <v>374</v>
      </c>
      <c r="C307" s="11" t="s">
        <v>8</v>
      </c>
      <c r="D307" s="2">
        <v>12</v>
      </c>
      <c r="E307" s="12">
        <v>1</v>
      </c>
      <c r="F307" s="12">
        <v>4.9000000000000004</v>
      </c>
      <c r="G307" s="13">
        <f t="shared" si="8"/>
        <v>5.88</v>
      </c>
      <c r="H307" s="14">
        <f t="shared" si="9"/>
        <v>6.9971999999999994</v>
      </c>
    </row>
    <row r="308" spans="1:8" ht="30" x14ac:dyDescent="0.25">
      <c r="A308" s="10">
        <v>11015</v>
      </c>
      <c r="B308" s="11" t="s">
        <v>375</v>
      </c>
      <c r="C308" s="11"/>
      <c r="D308" s="2">
        <v>20</v>
      </c>
      <c r="E308" s="12">
        <v>0.5</v>
      </c>
      <c r="F308" s="12">
        <v>4.5999999999999996</v>
      </c>
      <c r="G308" s="13">
        <f t="shared" si="8"/>
        <v>5.52</v>
      </c>
      <c r="H308" s="14">
        <f t="shared" si="9"/>
        <v>6.5687999999999995</v>
      </c>
    </row>
    <row r="309" spans="1:8" ht="30" x14ac:dyDescent="0.25">
      <c r="A309" s="10">
        <v>11016</v>
      </c>
      <c r="B309" s="11" t="s">
        <v>376</v>
      </c>
      <c r="C309" s="11" t="s">
        <v>8</v>
      </c>
      <c r="D309" s="2">
        <v>20</v>
      </c>
      <c r="E309" s="12">
        <v>0.5</v>
      </c>
      <c r="F309" s="12">
        <v>4.5999999999999996</v>
      </c>
      <c r="G309" s="13">
        <f t="shared" si="8"/>
        <v>5.52</v>
      </c>
      <c r="H309" s="14">
        <f t="shared" si="9"/>
        <v>6.5687999999999995</v>
      </c>
    </row>
    <row r="310" spans="1:8" ht="30" x14ac:dyDescent="0.25">
      <c r="A310" s="10">
        <v>11017</v>
      </c>
      <c r="B310" s="11" t="s">
        <v>377</v>
      </c>
      <c r="C310" s="11" t="s">
        <v>8</v>
      </c>
      <c r="D310" s="2">
        <v>20</v>
      </c>
      <c r="E310" s="12">
        <v>0.5</v>
      </c>
      <c r="F310" s="12">
        <v>4.5999999999999996</v>
      </c>
      <c r="G310" s="13">
        <f t="shared" si="8"/>
        <v>5.52</v>
      </c>
      <c r="H310" s="14">
        <f t="shared" si="9"/>
        <v>6.5687999999999995</v>
      </c>
    </row>
    <row r="311" spans="1:8" ht="30" x14ac:dyDescent="0.25">
      <c r="A311" s="10">
        <v>11020</v>
      </c>
      <c r="B311" s="11" t="s">
        <v>378</v>
      </c>
      <c r="C311" s="11" t="s">
        <v>8</v>
      </c>
      <c r="D311" s="2">
        <v>12</v>
      </c>
      <c r="E311" s="12">
        <v>0.7</v>
      </c>
      <c r="F311" s="12">
        <v>3.62</v>
      </c>
      <c r="G311" s="13">
        <f t="shared" si="8"/>
        <v>4.3440000000000003</v>
      </c>
      <c r="H311" s="14">
        <f t="shared" si="9"/>
        <v>5.1693600000000002</v>
      </c>
    </row>
    <row r="312" spans="1:8" ht="30" x14ac:dyDescent="0.25">
      <c r="A312" s="10">
        <v>11021</v>
      </c>
      <c r="B312" s="11" t="s">
        <v>379</v>
      </c>
      <c r="C312" s="11" t="s">
        <v>8</v>
      </c>
      <c r="D312" s="2">
        <v>12</v>
      </c>
      <c r="E312" s="12">
        <v>0.7</v>
      </c>
      <c r="F312" s="12">
        <v>3.62</v>
      </c>
      <c r="G312" s="13">
        <f t="shared" si="8"/>
        <v>4.3440000000000003</v>
      </c>
      <c r="H312" s="14">
        <f t="shared" si="9"/>
        <v>5.1693600000000002</v>
      </c>
    </row>
    <row r="313" spans="1:8" ht="30" x14ac:dyDescent="0.25">
      <c r="A313" s="10">
        <v>11022</v>
      </c>
      <c r="B313" s="11" t="s">
        <v>380</v>
      </c>
      <c r="C313" s="11" t="s">
        <v>8</v>
      </c>
      <c r="D313" s="2">
        <v>12</v>
      </c>
      <c r="E313" s="12">
        <v>0.7</v>
      </c>
      <c r="F313" s="12">
        <v>3.62</v>
      </c>
      <c r="G313" s="13">
        <f t="shared" si="8"/>
        <v>4.3440000000000003</v>
      </c>
      <c r="H313" s="14">
        <f t="shared" si="9"/>
        <v>5.1693600000000002</v>
      </c>
    </row>
    <row r="314" spans="1:8" ht="30" x14ac:dyDescent="0.25">
      <c r="A314" s="10">
        <v>11025</v>
      </c>
      <c r="B314" s="11" t="s">
        <v>381</v>
      </c>
      <c r="C314" s="11"/>
      <c r="D314" s="2">
        <v>20</v>
      </c>
      <c r="E314" s="12">
        <v>0.5</v>
      </c>
      <c r="F314" s="12">
        <v>5.53</v>
      </c>
      <c r="G314" s="13">
        <f t="shared" si="8"/>
        <v>6.6360000000000001</v>
      </c>
      <c r="H314" s="14">
        <f t="shared" si="9"/>
        <v>7.8968400000000001</v>
      </c>
    </row>
    <row r="315" spans="1:8" ht="30" x14ac:dyDescent="0.25">
      <c r="A315" s="10">
        <v>11026</v>
      </c>
      <c r="B315" s="11" t="s">
        <v>382</v>
      </c>
      <c r="C315" s="11"/>
      <c r="D315" s="2">
        <v>20</v>
      </c>
      <c r="E315" s="12">
        <v>0.5</v>
      </c>
      <c r="F315" s="12">
        <v>5.53</v>
      </c>
      <c r="G315" s="13">
        <f t="shared" si="8"/>
        <v>6.6360000000000001</v>
      </c>
      <c r="H315" s="14">
        <f t="shared" si="9"/>
        <v>7.8968400000000001</v>
      </c>
    </row>
    <row r="316" spans="1:8" ht="30" x14ac:dyDescent="0.25">
      <c r="A316" s="10">
        <v>11027</v>
      </c>
      <c r="B316" s="11" t="s">
        <v>383</v>
      </c>
      <c r="C316" s="11"/>
      <c r="D316" s="2">
        <v>20</v>
      </c>
      <c r="E316" s="12">
        <v>0.5</v>
      </c>
      <c r="F316" s="12">
        <v>5.77</v>
      </c>
      <c r="G316" s="13">
        <f t="shared" si="8"/>
        <v>6.9239999999999995</v>
      </c>
      <c r="H316" s="14">
        <f t="shared" si="9"/>
        <v>8.2395599999999991</v>
      </c>
    </row>
    <row r="317" spans="1:8" ht="30" x14ac:dyDescent="0.25">
      <c r="A317" s="10">
        <v>11032</v>
      </c>
      <c r="B317" s="11" t="s">
        <v>384</v>
      </c>
      <c r="C317" s="11"/>
      <c r="D317" s="2">
        <v>12</v>
      </c>
      <c r="E317" s="12">
        <v>0.7</v>
      </c>
      <c r="F317" s="12">
        <v>3.62</v>
      </c>
      <c r="G317" s="13">
        <f t="shared" si="8"/>
        <v>4.3440000000000003</v>
      </c>
      <c r="H317" s="14">
        <f t="shared" si="9"/>
        <v>5.1693600000000002</v>
      </c>
    </row>
    <row r="318" spans="1:8" ht="30" x14ac:dyDescent="0.25">
      <c r="A318" s="10">
        <v>11033</v>
      </c>
      <c r="B318" s="11" t="s">
        <v>385</v>
      </c>
      <c r="C318" s="11"/>
      <c r="D318" s="2">
        <v>12</v>
      </c>
      <c r="E318" s="12">
        <v>0.7</v>
      </c>
      <c r="F318" s="12">
        <v>3.62</v>
      </c>
      <c r="G318" s="13">
        <f t="shared" si="8"/>
        <v>4.3440000000000003</v>
      </c>
      <c r="H318" s="14">
        <f t="shared" si="9"/>
        <v>5.1693600000000002</v>
      </c>
    </row>
    <row r="319" spans="1:8" ht="30" x14ac:dyDescent="0.25">
      <c r="A319" s="10">
        <v>11034</v>
      </c>
      <c r="B319" s="11" t="s">
        <v>386</v>
      </c>
      <c r="C319" s="11"/>
      <c r="D319" s="2">
        <v>12</v>
      </c>
      <c r="E319" s="12">
        <v>0.7</v>
      </c>
      <c r="F319" s="12">
        <v>3.62</v>
      </c>
      <c r="G319" s="13">
        <f t="shared" si="8"/>
        <v>4.3440000000000003</v>
      </c>
      <c r="H319" s="14">
        <f t="shared" si="9"/>
        <v>5.1693600000000002</v>
      </c>
    </row>
    <row r="320" spans="1:8" ht="30" x14ac:dyDescent="0.25">
      <c r="A320" s="10">
        <v>11071</v>
      </c>
      <c r="B320" s="11" t="s">
        <v>387</v>
      </c>
      <c r="C320" s="11" t="s">
        <v>310</v>
      </c>
      <c r="D320" s="2">
        <v>12</v>
      </c>
      <c r="E320" s="12">
        <v>0.75</v>
      </c>
      <c r="F320" s="12">
        <v>6.23</v>
      </c>
      <c r="G320" s="13">
        <f t="shared" si="8"/>
        <v>7.476</v>
      </c>
      <c r="H320" s="14">
        <f t="shared" si="9"/>
        <v>8.8964400000000001</v>
      </c>
    </row>
    <row r="321" spans="1:8" ht="30" x14ac:dyDescent="0.25">
      <c r="A321" s="10">
        <v>11072</v>
      </c>
      <c r="B321" s="11" t="s">
        <v>388</v>
      </c>
      <c r="C321" s="11" t="s">
        <v>310</v>
      </c>
      <c r="D321" s="2">
        <v>12</v>
      </c>
      <c r="E321" s="12">
        <v>0.75</v>
      </c>
      <c r="F321" s="12">
        <v>6.23</v>
      </c>
      <c r="G321" s="13">
        <f t="shared" si="8"/>
        <v>7.476</v>
      </c>
      <c r="H321" s="14">
        <f t="shared" si="9"/>
        <v>8.8964400000000001</v>
      </c>
    </row>
    <row r="322" spans="1:8" ht="30" x14ac:dyDescent="0.25">
      <c r="A322" s="10">
        <v>11073</v>
      </c>
      <c r="B322" s="11" t="s">
        <v>389</v>
      </c>
      <c r="C322" s="11" t="s">
        <v>310</v>
      </c>
      <c r="D322" s="2">
        <v>12</v>
      </c>
      <c r="E322" s="12">
        <v>0.75</v>
      </c>
      <c r="F322" s="12">
        <v>6.23</v>
      </c>
      <c r="G322" s="13">
        <f t="shared" ref="G322:G385" si="10">F322*1.2</f>
        <v>7.476</v>
      </c>
      <c r="H322" s="14">
        <f t="shared" ref="H322:H385" si="11">G322*1.19</f>
        <v>8.8964400000000001</v>
      </c>
    </row>
    <row r="323" spans="1:8" ht="45" x14ac:dyDescent="0.25">
      <c r="A323" s="10">
        <v>11074</v>
      </c>
      <c r="B323" s="11" t="s">
        <v>390</v>
      </c>
      <c r="C323" s="11" t="s">
        <v>391</v>
      </c>
      <c r="D323" s="2">
        <v>12</v>
      </c>
      <c r="E323" s="12">
        <v>0.75</v>
      </c>
      <c r="F323" s="12">
        <v>6.7</v>
      </c>
      <c r="G323" s="13">
        <f t="shared" si="10"/>
        <v>8.0399999999999991</v>
      </c>
      <c r="H323" s="14">
        <f t="shared" si="11"/>
        <v>9.5675999999999988</v>
      </c>
    </row>
    <row r="324" spans="1:8" ht="45" x14ac:dyDescent="0.25">
      <c r="A324" s="10">
        <v>11075</v>
      </c>
      <c r="B324" s="11" t="s">
        <v>392</v>
      </c>
      <c r="C324" s="11" t="s">
        <v>393</v>
      </c>
      <c r="D324" s="2">
        <v>12</v>
      </c>
      <c r="E324" s="12">
        <v>0.75</v>
      </c>
      <c r="F324" s="12">
        <v>6.7</v>
      </c>
      <c r="G324" s="13">
        <f t="shared" si="10"/>
        <v>8.0399999999999991</v>
      </c>
      <c r="H324" s="14">
        <f t="shared" si="11"/>
        <v>9.5675999999999988</v>
      </c>
    </row>
    <row r="325" spans="1:8" x14ac:dyDescent="0.25">
      <c r="A325" s="10">
        <v>11080</v>
      </c>
      <c r="B325" s="11" t="s">
        <v>394</v>
      </c>
      <c r="C325" s="11"/>
      <c r="D325" s="2">
        <v>20</v>
      </c>
      <c r="E325" s="12">
        <v>0.5</v>
      </c>
      <c r="F325" s="12">
        <v>5.47</v>
      </c>
      <c r="G325" s="13">
        <f t="shared" si="10"/>
        <v>6.5639999999999992</v>
      </c>
      <c r="H325" s="14">
        <f t="shared" si="11"/>
        <v>7.8111599999999983</v>
      </c>
    </row>
    <row r="326" spans="1:8" x14ac:dyDescent="0.25">
      <c r="A326" s="10">
        <v>11081</v>
      </c>
      <c r="B326" s="11" t="s">
        <v>395</v>
      </c>
      <c r="C326" s="11"/>
      <c r="D326" s="2">
        <v>20</v>
      </c>
      <c r="E326" s="12">
        <v>0.5</v>
      </c>
      <c r="F326" s="12">
        <v>5.47</v>
      </c>
      <c r="G326" s="13">
        <f t="shared" si="10"/>
        <v>6.5639999999999992</v>
      </c>
      <c r="H326" s="14">
        <f t="shared" si="11"/>
        <v>7.8111599999999983</v>
      </c>
    </row>
    <row r="327" spans="1:8" x14ac:dyDescent="0.25">
      <c r="A327" s="10">
        <v>11090</v>
      </c>
      <c r="B327" s="11" t="s">
        <v>396</v>
      </c>
      <c r="C327" s="11" t="s">
        <v>8</v>
      </c>
      <c r="D327" s="2">
        <v>12</v>
      </c>
      <c r="E327" s="12">
        <v>0.7</v>
      </c>
      <c r="F327" s="12">
        <v>4.2</v>
      </c>
      <c r="G327" s="13">
        <f t="shared" si="10"/>
        <v>5.04</v>
      </c>
      <c r="H327" s="14">
        <f t="shared" si="11"/>
        <v>5.9975999999999994</v>
      </c>
    </row>
    <row r="328" spans="1:8" x14ac:dyDescent="0.25">
      <c r="A328" s="10">
        <v>11091</v>
      </c>
      <c r="B328" s="11" t="s">
        <v>397</v>
      </c>
      <c r="C328" s="11" t="s">
        <v>8</v>
      </c>
      <c r="D328" s="2">
        <v>12</v>
      </c>
      <c r="E328" s="12">
        <v>0.7</v>
      </c>
      <c r="F328" s="12">
        <v>4.2</v>
      </c>
      <c r="G328" s="13">
        <f t="shared" si="10"/>
        <v>5.04</v>
      </c>
      <c r="H328" s="14">
        <f t="shared" si="11"/>
        <v>5.9975999999999994</v>
      </c>
    </row>
    <row r="329" spans="1:8" x14ac:dyDescent="0.25">
      <c r="A329" s="10">
        <v>11092</v>
      </c>
      <c r="B329" s="11" t="s">
        <v>398</v>
      </c>
      <c r="C329" s="11" t="s">
        <v>8</v>
      </c>
      <c r="D329" s="2">
        <v>12</v>
      </c>
      <c r="E329" s="12">
        <v>0.7</v>
      </c>
      <c r="F329" s="12">
        <v>4.2</v>
      </c>
      <c r="G329" s="13">
        <f t="shared" si="10"/>
        <v>5.04</v>
      </c>
      <c r="H329" s="14">
        <f t="shared" si="11"/>
        <v>5.9975999999999994</v>
      </c>
    </row>
    <row r="330" spans="1:8" ht="30" x14ac:dyDescent="0.25">
      <c r="A330" s="10">
        <v>11095</v>
      </c>
      <c r="B330" s="11" t="s">
        <v>399</v>
      </c>
      <c r="C330" s="11" t="s">
        <v>400</v>
      </c>
      <c r="D330" s="2">
        <v>12</v>
      </c>
      <c r="E330" s="12">
        <v>0.75</v>
      </c>
      <c r="F330" s="12">
        <v>4.0999999999999996</v>
      </c>
      <c r="G330" s="13">
        <f t="shared" si="10"/>
        <v>4.919999999999999</v>
      </c>
      <c r="H330" s="14">
        <f t="shared" si="11"/>
        <v>5.8547999999999982</v>
      </c>
    </row>
    <row r="331" spans="1:8" ht="30" x14ac:dyDescent="0.25">
      <c r="A331" s="10">
        <v>11096</v>
      </c>
      <c r="B331" s="11" t="s">
        <v>401</v>
      </c>
      <c r="C331" s="11" t="s">
        <v>400</v>
      </c>
      <c r="D331" s="2">
        <v>12</v>
      </c>
      <c r="E331" s="12">
        <v>0.75</v>
      </c>
      <c r="F331" s="12">
        <v>4.0999999999999996</v>
      </c>
      <c r="G331" s="13">
        <f t="shared" si="10"/>
        <v>4.919999999999999</v>
      </c>
      <c r="H331" s="14">
        <f t="shared" si="11"/>
        <v>5.8547999999999982</v>
      </c>
    </row>
    <row r="332" spans="1:8" ht="30" x14ac:dyDescent="0.25">
      <c r="A332" s="10">
        <v>11097</v>
      </c>
      <c r="B332" s="11" t="s">
        <v>402</v>
      </c>
      <c r="C332" s="11" t="s">
        <v>400</v>
      </c>
      <c r="D332" s="2">
        <v>12</v>
      </c>
      <c r="E332" s="12">
        <v>0.75</v>
      </c>
      <c r="F332" s="12">
        <v>4.0999999999999996</v>
      </c>
      <c r="G332" s="13">
        <f t="shared" si="10"/>
        <v>4.919999999999999</v>
      </c>
      <c r="H332" s="14">
        <f t="shared" si="11"/>
        <v>5.8547999999999982</v>
      </c>
    </row>
    <row r="333" spans="1:8" x14ac:dyDescent="0.25">
      <c r="A333" s="10">
        <v>11100</v>
      </c>
      <c r="B333" s="11" t="s">
        <v>403</v>
      </c>
      <c r="C333" s="11" t="s">
        <v>8</v>
      </c>
      <c r="D333" s="2">
        <v>12</v>
      </c>
      <c r="E333" s="12">
        <v>0.75</v>
      </c>
      <c r="F333" s="12">
        <v>5.77</v>
      </c>
      <c r="G333" s="13">
        <f t="shared" si="10"/>
        <v>6.9239999999999995</v>
      </c>
      <c r="H333" s="14">
        <f t="shared" si="11"/>
        <v>8.2395599999999991</v>
      </c>
    </row>
    <row r="334" spans="1:8" ht="30" x14ac:dyDescent="0.25">
      <c r="A334" s="10">
        <v>11101</v>
      </c>
      <c r="B334" s="11" t="s">
        <v>404</v>
      </c>
      <c r="C334" s="11" t="s">
        <v>405</v>
      </c>
      <c r="D334" s="2">
        <v>9</v>
      </c>
      <c r="E334" s="12">
        <v>0.75</v>
      </c>
      <c r="F334" s="12">
        <v>4.96</v>
      </c>
      <c r="G334" s="13">
        <f t="shared" si="10"/>
        <v>5.952</v>
      </c>
      <c r="H334" s="14">
        <f t="shared" si="11"/>
        <v>7.0828799999999994</v>
      </c>
    </row>
    <row r="335" spans="1:8" ht="30" x14ac:dyDescent="0.25">
      <c r="A335" s="10">
        <v>11105</v>
      </c>
      <c r="B335" s="11" t="s">
        <v>406</v>
      </c>
      <c r="C335" s="11" t="s">
        <v>8</v>
      </c>
      <c r="D335" s="2">
        <v>12</v>
      </c>
      <c r="E335" s="12">
        <v>0.7</v>
      </c>
      <c r="F335" s="12">
        <v>4.7300000000000004</v>
      </c>
      <c r="G335" s="13">
        <f t="shared" si="10"/>
        <v>5.6760000000000002</v>
      </c>
      <c r="H335" s="14">
        <f t="shared" si="11"/>
        <v>6.7544399999999998</v>
      </c>
    </row>
    <row r="336" spans="1:8" ht="30" x14ac:dyDescent="0.25">
      <c r="A336" s="10">
        <v>11106</v>
      </c>
      <c r="B336" s="11" t="s">
        <v>407</v>
      </c>
      <c r="C336" s="11" t="s">
        <v>8</v>
      </c>
      <c r="D336" s="2">
        <v>12</v>
      </c>
      <c r="E336" s="12">
        <v>0.7</v>
      </c>
      <c r="F336" s="12">
        <v>4.7300000000000004</v>
      </c>
      <c r="G336" s="13">
        <f t="shared" si="10"/>
        <v>5.6760000000000002</v>
      </c>
      <c r="H336" s="14">
        <f t="shared" si="11"/>
        <v>6.7544399999999998</v>
      </c>
    </row>
    <row r="337" spans="1:8" x14ac:dyDescent="0.25">
      <c r="A337" s="10">
        <v>11107</v>
      </c>
      <c r="B337" s="11" t="s">
        <v>408</v>
      </c>
      <c r="C337" s="11" t="s">
        <v>8</v>
      </c>
      <c r="D337" s="2">
        <v>12</v>
      </c>
      <c r="E337" s="12">
        <v>0.7</v>
      </c>
      <c r="F337" s="12">
        <v>4.7300000000000004</v>
      </c>
      <c r="G337" s="13">
        <f t="shared" si="10"/>
        <v>5.6760000000000002</v>
      </c>
      <c r="H337" s="14">
        <f t="shared" si="11"/>
        <v>6.7544399999999998</v>
      </c>
    </row>
    <row r="338" spans="1:8" x14ac:dyDescent="0.25">
      <c r="A338" s="10">
        <v>11113</v>
      </c>
      <c r="B338" s="11" t="s">
        <v>409</v>
      </c>
      <c r="C338" s="11" t="s">
        <v>8</v>
      </c>
      <c r="D338" s="2">
        <v>6</v>
      </c>
      <c r="E338" s="12">
        <v>0.75</v>
      </c>
      <c r="F338" s="12">
        <v>3.79</v>
      </c>
      <c r="G338" s="13">
        <f t="shared" si="10"/>
        <v>4.548</v>
      </c>
      <c r="H338" s="14">
        <f t="shared" si="11"/>
        <v>5.4121199999999998</v>
      </c>
    </row>
    <row r="339" spans="1:8" x14ac:dyDescent="0.25">
      <c r="A339" s="10">
        <v>11114</v>
      </c>
      <c r="B339" s="11" t="s">
        <v>410</v>
      </c>
      <c r="C339" s="11" t="s">
        <v>8</v>
      </c>
      <c r="D339" s="2">
        <v>6</v>
      </c>
      <c r="E339" s="12">
        <v>0.75</v>
      </c>
      <c r="F339" s="12">
        <v>3.79</v>
      </c>
      <c r="G339" s="13">
        <f t="shared" si="10"/>
        <v>4.548</v>
      </c>
      <c r="H339" s="14">
        <f t="shared" si="11"/>
        <v>5.4121199999999998</v>
      </c>
    </row>
    <row r="340" spans="1:8" x14ac:dyDescent="0.25">
      <c r="A340" s="10">
        <v>11115</v>
      </c>
      <c r="B340" s="11" t="s">
        <v>411</v>
      </c>
      <c r="C340" s="11" t="s">
        <v>8</v>
      </c>
      <c r="D340" s="2">
        <v>6</v>
      </c>
      <c r="E340" s="12">
        <v>0.75</v>
      </c>
      <c r="F340" s="12">
        <v>3.79</v>
      </c>
      <c r="G340" s="13">
        <f t="shared" si="10"/>
        <v>4.548</v>
      </c>
      <c r="H340" s="14">
        <f t="shared" si="11"/>
        <v>5.4121199999999998</v>
      </c>
    </row>
    <row r="341" spans="1:8" ht="30" x14ac:dyDescent="0.25">
      <c r="A341" s="10">
        <v>11121</v>
      </c>
      <c r="B341" s="11" t="s">
        <v>412</v>
      </c>
      <c r="C341" s="11"/>
      <c r="D341" s="2">
        <v>20</v>
      </c>
      <c r="E341" s="12">
        <v>0.5</v>
      </c>
      <c r="F341" s="12">
        <v>7.7</v>
      </c>
      <c r="G341" s="13">
        <f t="shared" si="10"/>
        <v>9.24</v>
      </c>
      <c r="H341" s="14">
        <f t="shared" si="11"/>
        <v>10.9956</v>
      </c>
    </row>
    <row r="342" spans="1:8" x14ac:dyDescent="0.25">
      <c r="A342" s="10">
        <v>11122</v>
      </c>
      <c r="B342" s="11" t="s">
        <v>413</v>
      </c>
      <c r="C342" s="11"/>
      <c r="D342" s="2">
        <v>20</v>
      </c>
      <c r="E342" s="12">
        <v>0.5</v>
      </c>
      <c r="F342" s="12">
        <v>7.7</v>
      </c>
      <c r="G342" s="13">
        <f t="shared" si="10"/>
        <v>9.24</v>
      </c>
      <c r="H342" s="14">
        <f t="shared" si="11"/>
        <v>10.9956</v>
      </c>
    </row>
    <row r="343" spans="1:8" x14ac:dyDescent="0.25">
      <c r="A343" s="10">
        <v>11130</v>
      </c>
      <c r="B343" s="11" t="s">
        <v>414</v>
      </c>
      <c r="C343" s="11"/>
      <c r="D343" s="2">
        <v>9</v>
      </c>
      <c r="E343" s="12">
        <v>1</v>
      </c>
      <c r="F343" s="12">
        <v>5</v>
      </c>
      <c r="G343" s="13">
        <f t="shared" si="10"/>
        <v>6</v>
      </c>
      <c r="H343" s="14">
        <f t="shared" si="11"/>
        <v>7.14</v>
      </c>
    </row>
    <row r="344" spans="1:8" x14ac:dyDescent="0.25">
      <c r="A344" s="10">
        <v>11132</v>
      </c>
      <c r="B344" s="11" t="s">
        <v>415</v>
      </c>
      <c r="C344" s="11"/>
      <c r="D344" s="2">
        <v>9</v>
      </c>
      <c r="E344" s="12">
        <v>1</v>
      </c>
      <c r="F344" s="12">
        <v>5</v>
      </c>
      <c r="G344" s="13">
        <f t="shared" si="10"/>
        <v>6</v>
      </c>
      <c r="H344" s="14">
        <f t="shared" si="11"/>
        <v>7.14</v>
      </c>
    </row>
    <row r="345" spans="1:8" ht="30" x14ac:dyDescent="0.25">
      <c r="A345" s="10">
        <v>11133</v>
      </c>
      <c r="B345" s="11" t="s">
        <v>416</v>
      </c>
      <c r="C345" s="11" t="s">
        <v>8</v>
      </c>
      <c r="D345" s="2">
        <v>9</v>
      </c>
      <c r="E345" s="12">
        <v>1</v>
      </c>
      <c r="F345" s="12">
        <v>5</v>
      </c>
      <c r="G345" s="13">
        <f t="shared" si="10"/>
        <v>6</v>
      </c>
      <c r="H345" s="14">
        <f t="shared" si="11"/>
        <v>7.14</v>
      </c>
    </row>
    <row r="346" spans="1:8" ht="30" x14ac:dyDescent="0.25">
      <c r="A346" s="10">
        <v>11140</v>
      </c>
      <c r="B346" s="11" t="s">
        <v>417</v>
      </c>
      <c r="C346" s="11"/>
      <c r="D346" s="2">
        <v>9</v>
      </c>
      <c r="E346" s="12">
        <v>1</v>
      </c>
      <c r="F346" s="12">
        <v>8.49</v>
      </c>
      <c r="G346" s="13">
        <f t="shared" si="10"/>
        <v>10.188000000000001</v>
      </c>
      <c r="H346" s="14">
        <f t="shared" si="11"/>
        <v>12.12372</v>
      </c>
    </row>
    <row r="347" spans="1:8" ht="30" x14ac:dyDescent="0.25">
      <c r="A347" s="10">
        <v>11141</v>
      </c>
      <c r="B347" s="11" t="s">
        <v>418</v>
      </c>
      <c r="C347" s="11"/>
      <c r="D347" s="2">
        <v>9</v>
      </c>
      <c r="E347" s="12">
        <v>1</v>
      </c>
      <c r="F347" s="12">
        <v>8.1199999999999992</v>
      </c>
      <c r="G347" s="13">
        <f t="shared" si="10"/>
        <v>9.743999999999998</v>
      </c>
      <c r="H347" s="14">
        <f t="shared" si="11"/>
        <v>11.595359999999998</v>
      </c>
    </row>
    <row r="348" spans="1:8" ht="30" x14ac:dyDescent="0.25">
      <c r="A348" s="10">
        <v>11142</v>
      </c>
      <c r="B348" s="11" t="s">
        <v>419</v>
      </c>
      <c r="C348" s="11"/>
      <c r="D348" s="2">
        <v>9</v>
      </c>
      <c r="E348" s="12">
        <v>1</v>
      </c>
      <c r="F348" s="12">
        <v>8.1199999999999992</v>
      </c>
      <c r="G348" s="13">
        <f t="shared" si="10"/>
        <v>9.743999999999998</v>
      </c>
      <c r="H348" s="14">
        <f t="shared" si="11"/>
        <v>11.595359999999998</v>
      </c>
    </row>
    <row r="349" spans="1:8" ht="30" x14ac:dyDescent="0.25">
      <c r="A349" s="10">
        <v>11143</v>
      </c>
      <c r="B349" s="11" t="s">
        <v>420</v>
      </c>
      <c r="C349" s="11"/>
      <c r="D349" s="2">
        <v>9</v>
      </c>
      <c r="E349" s="12">
        <v>1</v>
      </c>
      <c r="F349" s="12">
        <v>8.49</v>
      </c>
      <c r="G349" s="13">
        <f t="shared" si="10"/>
        <v>10.188000000000001</v>
      </c>
      <c r="H349" s="14">
        <f t="shared" si="11"/>
        <v>12.12372</v>
      </c>
    </row>
    <row r="350" spans="1:8" x14ac:dyDescent="0.25">
      <c r="A350" s="10">
        <v>11150</v>
      </c>
      <c r="B350" s="11" t="s">
        <v>421</v>
      </c>
      <c r="C350" s="11" t="s">
        <v>8</v>
      </c>
      <c r="D350" s="2">
        <v>24</v>
      </c>
      <c r="E350" s="12">
        <v>0.2</v>
      </c>
      <c r="F350" s="12">
        <v>10.199999999999999</v>
      </c>
      <c r="G350" s="13">
        <f t="shared" si="10"/>
        <v>12.239999999999998</v>
      </c>
      <c r="H350" s="14">
        <f t="shared" si="11"/>
        <v>14.565599999999998</v>
      </c>
    </row>
    <row r="351" spans="1:8" x14ac:dyDescent="0.25">
      <c r="A351" s="10">
        <v>11159</v>
      </c>
      <c r="B351" s="11" t="s">
        <v>422</v>
      </c>
      <c r="C351" s="11" t="s">
        <v>423</v>
      </c>
      <c r="D351" s="2">
        <v>10</v>
      </c>
      <c r="E351" s="12">
        <v>0.33</v>
      </c>
      <c r="F351" s="12">
        <v>7.72</v>
      </c>
      <c r="G351" s="13">
        <f t="shared" si="10"/>
        <v>9.2639999999999993</v>
      </c>
      <c r="H351" s="14">
        <f t="shared" si="11"/>
        <v>11.024159999999998</v>
      </c>
    </row>
    <row r="352" spans="1:8" ht="30" x14ac:dyDescent="0.25">
      <c r="A352" s="10">
        <v>11160</v>
      </c>
      <c r="B352" s="11" t="s">
        <v>424</v>
      </c>
      <c r="C352" s="11" t="s">
        <v>425</v>
      </c>
      <c r="D352" s="2">
        <v>10</v>
      </c>
      <c r="E352" s="12">
        <v>0.33</v>
      </c>
      <c r="F352" s="12">
        <v>7.72</v>
      </c>
      <c r="G352" s="13">
        <f t="shared" si="10"/>
        <v>9.2639999999999993</v>
      </c>
      <c r="H352" s="14">
        <f t="shared" si="11"/>
        <v>11.024159999999998</v>
      </c>
    </row>
    <row r="353" spans="1:8" ht="30" x14ac:dyDescent="0.25">
      <c r="A353" s="10">
        <v>11161</v>
      </c>
      <c r="B353" s="11" t="s">
        <v>426</v>
      </c>
      <c r="C353" s="11" t="s">
        <v>425</v>
      </c>
      <c r="D353" s="2">
        <v>10</v>
      </c>
      <c r="E353" s="12">
        <v>0.33</v>
      </c>
      <c r="F353" s="12">
        <v>7.72</v>
      </c>
      <c r="G353" s="13">
        <f t="shared" si="10"/>
        <v>9.2639999999999993</v>
      </c>
      <c r="H353" s="14">
        <f t="shared" si="11"/>
        <v>11.024159999999998</v>
      </c>
    </row>
    <row r="354" spans="1:8" ht="30" x14ac:dyDescent="0.25">
      <c r="A354" s="10">
        <v>11163</v>
      </c>
      <c r="B354" s="11" t="s">
        <v>427</v>
      </c>
      <c r="C354" s="11" t="s">
        <v>423</v>
      </c>
      <c r="D354" s="2">
        <v>10</v>
      </c>
      <c r="E354" s="12">
        <v>0.33</v>
      </c>
      <c r="F354" s="12">
        <v>7.72</v>
      </c>
      <c r="G354" s="13">
        <f t="shared" si="10"/>
        <v>9.2639999999999993</v>
      </c>
      <c r="H354" s="14">
        <f t="shared" si="11"/>
        <v>11.024159999999998</v>
      </c>
    </row>
    <row r="355" spans="1:8" ht="30" x14ac:dyDescent="0.25">
      <c r="A355" s="10">
        <v>11164</v>
      </c>
      <c r="B355" s="11" t="s">
        <v>428</v>
      </c>
      <c r="C355" s="11" t="s">
        <v>425</v>
      </c>
      <c r="D355" s="2">
        <v>10</v>
      </c>
      <c r="E355" s="12">
        <v>0.33</v>
      </c>
      <c r="F355" s="12">
        <v>7.72</v>
      </c>
      <c r="G355" s="13">
        <f t="shared" si="10"/>
        <v>9.2639999999999993</v>
      </c>
      <c r="H355" s="14">
        <f t="shared" si="11"/>
        <v>11.024159999999998</v>
      </c>
    </row>
    <row r="356" spans="1:8" ht="30" x14ac:dyDescent="0.25">
      <c r="A356" s="10">
        <v>11165</v>
      </c>
      <c r="B356" s="11" t="s">
        <v>429</v>
      </c>
      <c r="C356" s="11" t="s">
        <v>425</v>
      </c>
      <c r="D356" s="2">
        <v>10</v>
      </c>
      <c r="E356" s="12">
        <v>0.33</v>
      </c>
      <c r="F356" s="12">
        <v>7.72</v>
      </c>
      <c r="G356" s="13">
        <f t="shared" si="10"/>
        <v>9.2639999999999993</v>
      </c>
      <c r="H356" s="14">
        <f t="shared" si="11"/>
        <v>11.024159999999998</v>
      </c>
    </row>
    <row r="357" spans="1:8" x14ac:dyDescent="0.25">
      <c r="A357" s="10">
        <v>11167</v>
      </c>
      <c r="B357" s="11" t="s">
        <v>430</v>
      </c>
      <c r="C357" s="11" t="s">
        <v>8</v>
      </c>
      <c r="D357" s="2">
        <v>6</v>
      </c>
      <c r="E357" s="12">
        <v>0.75</v>
      </c>
      <c r="F357" s="12">
        <v>4.8499999999999996</v>
      </c>
      <c r="G357" s="13">
        <f t="shared" si="10"/>
        <v>5.8199999999999994</v>
      </c>
      <c r="H357" s="14">
        <f t="shared" si="11"/>
        <v>6.9257999999999988</v>
      </c>
    </row>
    <row r="358" spans="1:8" x14ac:dyDescent="0.25">
      <c r="A358" s="10">
        <v>11168</v>
      </c>
      <c r="B358" s="11" t="s">
        <v>431</v>
      </c>
      <c r="C358" s="11"/>
      <c r="D358" s="2">
        <v>6</v>
      </c>
      <c r="E358" s="12">
        <v>0.75</v>
      </c>
      <c r="F358" s="12">
        <v>4.8499999999999996</v>
      </c>
      <c r="G358" s="13">
        <f t="shared" si="10"/>
        <v>5.8199999999999994</v>
      </c>
      <c r="H358" s="14">
        <f t="shared" si="11"/>
        <v>6.9257999999999988</v>
      </c>
    </row>
    <row r="359" spans="1:8" x14ac:dyDescent="0.25">
      <c r="A359" s="10">
        <v>11169</v>
      </c>
      <c r="B359" s="11" t="s">
        <v>432</v>
      </c>
      <c r="C359" s="11" t="s">
        <v>8</v>
      </c>
      <c r="D359" s="2">
        <v>10</v>
      </c>
      <c r="E359" s="12">
        <v>0.33</v>
      </c>
      <c r="F359" s="12">
        <v>4.33</v>
      </c>
      <c r="G359" s="13">
        <f t="shared" si="10"/>
        <v>5.1959999999999997</v>
      </c>
      <c r="H359" s="14">
        <f t="shared" si="11"/>
        <v>6.1832399999999996</v>
      </c>
    </row>
    <row r="360" spans="1:8" x14ac:dyDescent="0.25">
      <c r="A360" s="10">
        <v>11170</v>
      </c>
      <c r="B360" s="11" t="s">
        <v>433</v>
      </c>
      <c r="C360" s="11"/>
      <c r="D360" s="2">
        <v>10</v>
      </c>
      <c r="E360" s="12">
        <v>0.33</v>
      </c>
      <c r="F360" s="12">
        <v>4.33</v>
      </c>
      <c r="G360" s="13">
        <f t="shared" si="10"/>
        <v>5.1959999999999997</v>
      </c>
      <c r="H360" s="14">
        <f t="shared" si="11"/>
        <v>6.1832399999999996</v>
      </c>
    </row>
    <row r="361" spans="1:8" x14ac:dyDescent="0.25">
      <c r="A361" s="10">
        <v>11174</v>
      </c>
      <c r="B361" s="11" t="s">
        <v>434</v>
      </c>
      <c r="C361" s="11" t="s">
        <v>425</v>
      </c>
      <c r="D361" s="2">
        <v>10</v>
      </c>
      <c r="E361" s="12">
        <v>0.33</v>
      </c>
      <c r="F361" s="12">
        <v>7.72</v>
      </c>
      <c r="G361" s="13">
        <f t="shared" si="10"/>
        <v>9.2639999999999993</v>
      </c>
      <c r="H361" s="14">
        <f t="shared" si="11"/>
        <v>11.024159999999998</v>
      </c>
    </row>
    <row r="362" spans="1:8" x14ac:dyDescent="0.25">
      <c r="A362" s="10">
        <v>11180</v>
      </c>
      <c r="B362" s="11" t="s">
        <v>435</v>
      </c>
      <c r="C362" s="11" t="s">
        <v>8</v>
      </c>
      <c r="D362" s="2">
        <v>6</v>
      </c>
      <c r="E362" s="12">
        <v>1</v>
      </c>
      <c r="F362" s="12">
        <v>5.92</v>
      </c>
      <c r="G362" s="13">
        <f t="shared" si="10"/>
        <v>7.1040000000000001</v>
      </c>
      <c r="H362" s="14">
        <f t="shared" si="11"/>
        <v>8.4537599999999991</v>
      </c>
    </row>
    <row r="363" spans="1:8" x14ac:dyDescent="0.25">
      <c r="A363" s="10">
        <v>11185</v>
      </c>
      <c r="B363" s="11" t="s">
        <v>436</v>
      </c>
      <c r="C363" s="11" t="s">
        <v>437</v>
      </c>
      <c r="D363" s="2">
        <v>20</v>
      </c>
      <c r="E363" s="12">
        <v>0.5</v>
      </c>
      <c r="F363" s="12">
        <v>7.61</v>
      </c>
      <c r="G363" s="13">
        <f t="shared" si="10"/>
        <v>9.1319999999999997</v>
      </c>
      <c r="H363" s="14">
        <f t="shared" si="11"/>
        <v>10.86708</v>
      </c>
    </row>
    <row r="364" spans="1:8" x14ac:dyDescent="0.25">
      <c r="A364" s="10">
        <v>11186</v>
      </c>
      <c r="B364" s="11" t="s">
        <v>438</v>
      </c>
      <c r="C364" s="11" t="s">
        <v>437</v>
      </c>
      <c r="D364" s="2">
        <v>20</v>
      </c>
      <c r="E364" s="12">
        <v>0.5</v>
      </c>
      <c r="F364" s="12">
        <v>7.61</v>
      </c>
      <c r="G364" s="13">
        <f t="shared" si="10"/>
        <v>9.1319999999999997</v>
      </c>
      <c r="H364" s="14">
        <f t="shared" si="11"/>
        <v>10.86708</v>
      </c>
    </row>
    <row r="365" spans="1:8" x14ac:dyDescent="0.25">
      <c r="A365" s="10">
        <v>11187</v>
      </c>
      <c r="B365" s="11" t="s">
        <v>439</v>
      </c>
      <c r="C365" s="11" t="s">
        <v>437</v>
      </c>
      <c r="D365" s="2">
        <v>20</v>
      </c>
      <c r="E365" s="12">
        <v>0.5</v>
      </c>
      <c r="F365" s="12">
        <v>7.61</v>
      </c>
      <c r="G365" s="13">
        <f t="shared" si="10"/>
        <v>9.1319999999999997</v>
      </c>
      <c r="H365" s="14">
        <f t="shared" si="11"/>
        <v>10.86708</v>
      </c>
    </row>
    <row r="366" spans="1:8" x14ac:dyDescent="0.25">
      <c r="A366" s="10">
        <v>11190</v>
      </c>
      <c r="B366" s="11" t="s">
        <v>440</v>
      </c>
      <c r="C366" s="11"/>
      <c r="D366" s="2">
        <v>20</v>
      </c>
      <c r="E366" s="12">
        <v>0.5</v>
      </c>
      <c r="F366" s="12">
        <v>10.38</v>
      </c>
      <c r="G366" s="13">
        <f t="shared" si="10"/>
        <v>12.456000000000001</v>
      </c>
      <c r="H366" s="14">
        <f t="shared" si="11"/>
        <v>14.822640000000002</v>
      </c>
    </row>
    <row r="367" spans="1:8" ht="30" x14ac:dyDescent="0.25">
      <c r="A367" s="10">
        <v>11196</v>
      </c>
      <c r="B367" s="11" t="s">
        <v>441</v>
      </c>
      <c r="C367" s="11" t="s">
        <v>425</v>
      </c>
      <c r="D367" s="2">
        <v>10</v>
      </c>
      <c r="E367" s="12">
        <v>0.33</v>
      </c>
      <c r="F367" s="12">
        <v>9.1</v>
      </c>
      <c r="G367" s="13">
        <f t="shared" si="10"/>
        <v>10.92</v>
      </c>
      <c r="H367" s="14">
        <f t="shared" si="11"/>
        <v>12.9948</v>
      </c>
    </row>
    <row r="368" spans="1:8" ht="30" x14ac:dyDescent="0.25">
      <c r="A368" s="10">
        <v>11197</v>
      </c>
      <c r="B368" s="11" t="s">
        <v>442</v>
      </c>
      <c r="C368" s="11" t="s">
        <v>443</v>
      </c>
      <c r="D368" s="2">
        <v>10</v>
      </c>
      <c r="E368" s="12">
        <v>0.33</v>
      </c>
      <c r="F368" s="12">
        <v>9.1</v>
      </c>
      <c r="G368" s="13">
        <f t="shared" si="10"/>
        <v>10.92</v>
      </c>
      <c r="H368" s="14">
        <f t="shared" si="11"/>
        <v>12.9948</v>
      </c>
    </row>
    <row r="369" spans="1:8" ht="30" x14ac:dyDescent="0.25">
      <c r="A369" s="10">
        <v>11198</v>
      </c>
      <c r="B369" s="11" t="s">
        <v>444</v>
      </c>
      <c r="C369" s="11" t="s">
        <v>445</v>
      </c>
      <c r="D369" s="2">
        <v>10</v>
      </c>
      <c r="E369" s="12">
        <v>0.33</v>
      </c>
      <c r="F369" s="12">
        <v>9.1</v>
      </c>
      <c r="G369" s="13">
        <f t="shared" si="10"/>
        <v>10.92</v>
      </c>
      <c r="H369" s="14">
        <f t="shared" si="11"/>
        <v>12.9948</v>
      </c>
    </row>
    <row r="370" spans="1:8" ht="30" x14ac:dyDescent="0.25">
      <c r="A370" s="10">
        <v>11199</v>
      </c>
      <c r="B370" s="11" t="s">
        <v>446</v>
      </c>
      <c r="C370" s="11" t="s">
        <v>8</v>
      </c>
      <c r="D370" s="2">
        <v>10</v>
      </c>
      <c r="E370" s="12">
        <v>0.5</v>
      </c>
      <c r="F370" s="12">
        <v>9.1</v>
      </c>
      <c r="G370" s="13">
        <f t="shared" si="10"/>
        <v>10.92</v>
      </c>
      <c r="H370" s="14">
        <f t="shared" si="11"/>
        <v>12.9948</v>
      </c>
    </row>
    <row r="371" spans="1:8" ht="30" x14ac:dyDescent="0.25">
      <c r="A371" s="10">
        <v>11473</v>
      </c>
      <c r="B371" s="11" t="s">
        <v>447</v>
      </c>
      <c r="C371" s="11" t="s">
        <v>448</v>
      </c>
      <c r="D371" s="2">
        <v>12</v>
      </c>
      <c r="E371" s="12">
        <v>0.33</v>
      </c>
      <c r="F371" s="12">
        <v>8.52</v>
      </c>
      <c r="G371" s="13">
        <f t="shared" si="10"/>
        <v>10.223999999999998</v>
      </c>
      <c r="H371" s="14">
        <f t="shared" si="11"/>
        <v>12.166559999999997</v>
      </c>
    </row>
    <row r="372" spans="1:8" ht="30" x14ac:dyDescent="0.25">
      <c r="A372" s="10">
        <v>11474</v>
      </c>
      <c r="B372" s="11" t="s">
        <v>449</v>
      </c>
      <c r="C372" s="11" t="s">
        <v>8</v>
      </c>
      <c r="D372" s="2">
        <v>12</v>
      </c>
      <c r="E372" s="12">
        <v>0.33</v>
      </c>
      <c r="F372" s="12">
        <v>8.52</v>
      </c>
      <c r="G372" s="13">
        <f t="shared" si="10"/>
        <v>10.223999999999998</v>
      </c>
      <c r="H372" s="14">
        <f t="shared" si="11"/>
        <v>12.166559999999997</v>
      </c>
    </row>
    <row r="373" spans="1:8" ht="30" x14ac:dyDescent="0.25">
      <c r="A373" s="10">
        <v>11485</v>
      </c>
      <c r="B373" s="11" t="s">
        <v>450</v>
      </c>
      <c r="C373" s="11" t="s">
        <v>451</v>
      </c>
      <c r="D373" s="2">
        <v>240</v>
      </c>
      <c r="E373" s="12">
        <v>0.25</v>
      </c>
      <c r="F373" s="12">
        <v>238.99</v>
      </c>
      <c r="G373" s="13">
        <f t="shared" si="10"/>
        <v>286.78800000000001</v>
      </c>
      <c r="H373" s="14">
        <f t="shared" si="11"/>
        <v>341.27771999999999</v>
      </c>
    </row>
    <row r="374" spans="1:8" x14ac:dyDescent="0.25">
      <c r="A374" s="10">
        <v>11490</v>
      </c>
      <c r="B374" s="11" t="s">
        <v>452</v>
      </c>
      <c r="C374" s="11" t="s">
        <v>8</v>
      </c>
      <c r="D374" s="2">
        <v>12</v>
      </c>
      <c r="E374" s="12">
        <v>1</v>
      </c>
      <c r="F374" s="12">
        <v>10.23</v>
      </c>
      <c r="G374" s="13">
        <f t="shared" si="10"/>
        <v>12.276</v>
      </c>
      <c r="H374" s="14">
        <f t="shared" si="11"/>
        <v>14.60844</v>
      </c>
    </row>
    <row r="375" spans="1:8" x14ac:dyDescent="0.25">
      <c r="A375" s="10">
        <v>11495</v>
      </c>
      <c r="B375" s="11" t="s">
        <v>453</v>
      </c>
      <c r="C375" s="11" t="s">
        <v>8</v>
      </c>
      <c r="D375" s="2">
        <v>6</v>
      </c>
      <c r="E375" s="12">
        <v>1</v>
      </c>
      <c r="F375" s="12">
        <v>6.45</v>
      </c>
      <c r="G375" s="13">
        <f t="shared" si="10"/>
        <v>7.74</v>
      </c>
      <c r="H375" s="14">
        <f t="shared" si="11"/>
        <v>9.2105999999999995</v>
      </c>
    </row>
    <row r="376" spans="1:8" x14ac:dyDescent="0.25">
      <c r="A376" s="10">
        <v>11500</v>
      </c>
      <c r="B376" s="11" t="s">
        <v>454</v>
      </c>
      <c r="C376" s="11" t="s">
        <v>8</v>
      </c>
      <c r="D376" s="2">
        <v>16</v>
      </c>
      <c r="E376" s="12">
        <v>0.75</v>
      </c>
      <c r="F376" s="12">
        <v>12.14</v>
      </c>
      <c r="G376" s="13">
        <f t="shared" si="10"/>
        <v>14.568</v>
      </c>
      <c r="H376" s="14">
        <f t="shared" si="11"/>
        <v>17.335919999999998</v>
      </c>
    </row>
    <row r="377" spans="1:8" x14ac:dyDescent="0.25">
      <c r="A377" s="10">
        <v>11505</v>
      </c>
      <c r="B377" s="11" t="s">
        <v>455</v>
      </c>
      <c r="C377" s="11" t="s">
        <v>8</v>
      </c>
      <c r="D377" s="2">
        <v>20</v>
      </c>
      <c r="E377" s="12">
        <v>0.5</v>
      </c>
      <c r="F377" s="12">
        <v>11.82</v>
      </c>
      <c r="G377" s="13">
        <f t="shared" si="10"/>
        <v>14.183999999999999</v>
      </c>
      <c r="H377" s="14">
        <f t="shared" si="11"/>
        <v>16.878959999999999</v>
      </c>
    </row>
    <row r="378" spans="1:8" x14ac:dyDescent="0.25">
      <c r="A378" s="10">
        <v>11510</v>
      </c>
      <c r="B378" s="11" t="s">
        <v>456</v>
      </c>
      <c r="C378" s="11" t="s">
        <v>8</v>
      </c>
      <c r="D378" s="2">
        <v>24</v>
      </c>
      <c r="E378" s="12">
        <v>0.25</v>
      </c>
      <c r="F378" s="12">
        <v>11.96</v>
      </c>
      <c r="G378" s="13">
        <f t="shared" si="10"/>
        <v>14.352</v>
      </c>
      <c r="H378" s="14">
        <f t="shared" si="11"/>
        <v>17.078879999999998</v>
      </c>
    </row>
    <row r="379" spans="1:8" x14ac:dyDescent="0.25">
      <c r="A379" s="10">
        <v>11515</v>
      </c>
      <c r="B379" s="11" t="s">
        <v>457</v>
      </c>
      <c r="C379" s="11"/>
      <c r="D379" s="2">
        <v>12</v>
      </c>
      <c r="E379" s="12">
        <v>1</v>
      </c>
      <c r="F379" s="12">
        <v>10.23</v>
      </c>
      <c r="G379" s="13">
        <f t="shared" si="10"/>
        <v>12.276</v>
      </c>
      <c r="H379" s="14">
        <f t="shared" si="11"/>
        <v>14.60844</v>
      </c>
    </row>
    <row r="380" spans="1:8" x14ac:dyDescent="0.25">
      <c r="A380" s="10">
        <v>11520</v>
      </c>
      <c r="B380" s="11" t="s">
        <v>458</v>
      </c>
      <c r="C380" s="11" t="s">
        <v>8</v>
      </c>
      <c r="D380" s="2">
        <v>16</v>
      </c>
      <c r="E380" s="12">
        <v>0.75</v>
      </c>
      <c r="F380" s="12">
        <v>12.14</v>
      </c>
      <c r="G380" s="13">
        <f t="shared" si="10"/>
        <v>14.568</v>
      </c>
      <c r="H380" s="14">
        <f t="shared" si="11"/>
        <v>17.335919999999998</v>
      </c>
    </row>
    <row r="381" spans="1:8" x14ac:dyDescent="0.25">
      <c r="A381" s="10">
        <v>11525</v>
      </c>
      <c r="B381" s="11" t="s">
        <v>459</v>
      </c>
      <c r="C381" s="11" t="s">
        <v>8</v>
      </c>
      <c r="D381" s="2">
        <v>20</v>
      </c>
      <c r="E381" s="12">
        <v>0.5</v>
      </c>
      <c r="F381" s="12">
        <v>11.82</v>
      </c>
      <c r="G381" s="13">
        <f t="shared" si="10"/>
        <v>14.183999999999999</v>
      </c>
      <c r="H381" s="14">
        <f t="shared" si="11"/>
        <v>16.878959999999999</v>
      </c>
    </row>
    <row r="382" spans="1:8" x14ac:dyDescent="0.25">
      <c r="A382" s="10">
        <v>11530</v>
      </c>
      <c r="B382" s="11" t="s">
        <v>460</v>
      </c>
      <c r="C382" s="11" t="s">
        <v>8</v>
      </c>
      <c r="D382" s="2">
        <v>24</v>
      </c>
      <c r="E382" s="12">
        <v>0.25</v>
      </c>
      <c r="F382" s="12">
        <v>11.95</v>
      </c>
      <c r="G382" s="13">
        <f t="shared" si="10"/>
        <v>14.339999999999998</v>
      </c>
      <c r="H382" s="14">
        <f t="shared" si="11"/>
        <v>17.064599999999999</v>
      </c>
    </row>
    <row r="383" spans="1:8" x14ac:dyDescent="0.25">
      <c r="A383" s="10">
        <v>11535</v>
      </c>
      <c r="B383" s="11" t="s">
        <v>461</v>
      </c>
      <c r="C383" s="11" t="s">
        <v>8</v>
      </c>
      <c r="D383" s="2">
        <v>6</v>
      </c>
      <c r="E383" s="12">
        <v>9.8000000000000004E-2</v>
      </c>
      <c r="F383" s="12">
        <v>15.76</v>
      </c>
      <c r="G383" s="13">
        <f t="shared" si="10"/>
        <v>18.911999999999999</v>
      </c>
      <c r="H383" s="14">
        <f t="shared" si="11"/>
        <v>22.505279999999999</v>
      </c>
    </row>
    <row r="384" spans="1:8" x14ac:dyDescent="0.25">
      <c r="A384" s="10">
        <v>11563</v>
      </c>
      <c r="B384" s="11" t="s">
        <v>462</v>
      </c>
      <c r="C384" s="11" t="s">
        <v>8</v>
      </c>
      <c r="D384" s="2">
        <v>6</v>
      </c>
      <c r="E384" s="12">
        <v>1</v>
      </c>
      <c r="F384" s="12">
        <v>7.69</v>
      </c>
      <c r="G384" s="13">
        <f t="shared" si="10"/>
        <v>9.2279999999999998</v>
      </c>
      <c r="H384" s="14">
        <f t="shared" si="11"/>
        <v>10.981319999999998</v>
      </c>
    </row>
    <row r="385" spans="1:8" x14ac:dyDescent="0.25">
      <c r="A385" s="10">
        <v>11564</v>
      </c>
      <c r="B385" s="11" t="s">
        <v>463</v>
      </c>
      <c r="C385" s="11" t="s">
        <v>8</v>
      </c>
      <c r="D385" s="2">
        <v>6</v>
      </c>
      <c r="E385" s="12">
        <v>1</v>
      </c>
      <c r="F385" s="12">
        <v>7.1</v>
      </c>
      <c r="G385" s="13">
        <f t="shared" si="10"/>
        <v>8.52</v>
      </c>
      <c r="H385" s="14">
        <f t="shared" si="11"/>
        <v>10.1388</v>
      </c>
    </row>
    <row r="386" spans="1:8" ht="30" x14ac:dyDescent="0.25">
      <c r="A386" s="10">
        <v>11566</v>
      </c>
      <c r="B386" s="11" t="s">
        <v>464</v>
      </c>
      <c r="C386" s="11" t="s">
        <v>8</v>
      </c>
      <c r="D386" s="2">
        <v>12</v>
      </c>
      <c r="E386" s="12">
        <v>0.7</v>
      </c>
      <c r="F386" s="12">
        <v>30.32</v>
      </c>
      <c r="G386" s="13">
        <f t="shared" ref="G386:G449" si="12">F386*1.2</f>
        <v>36.384</v>
      </c>
      <c r="H386" s="14">
        <f t="shared" ref="H386:H449" si="13">G386*1.19</f>
        <v>43.296959999999999</v>
      </c>
    </row>
    <row r="387" spans="1:8" ht="30" x14ac:dyDescent="0.25">
      <c r="A387" s="10">
        <v>11567</v>
      </c>
      <c r="B387" s="11" t="s">
        <v>465</v>
      </c>
      <c r="C387" s="11" t="s">
        <v>8</v>
      </c>
      <c r="D387" s="2">
        <v>24</v>
      </c>
      <c r="E387" s="12">
        <v>0.25</v>
      </c>
      <c r="F387" s="12">
        <v>12.91</v>
      </c>
      <c r="G387" s="13">
        <f t="shared" si="12"/>
        <v>15.491999999999999</v>
      </c>
      <c r="H387" s="14">
        <f t="shared" si="13"/>
        <v>18.435479999999998</v>
      </c>
    </row>
    <row r="388" spans="1:8" ht="30" x14ac:dyDescent="0.25">
      <c r="A388" s="10">
        <v>11568</v>
      </c>
      <c r="B388" s="11" t="s">
        <v>466</v>
      </c>
      <c r="C388" s="11" t="s">
        <v>8</v>
      </c>
      <c r="D388" s="2">
        <v>24</v>
      </c>
      <c r="E388" s="12">
        <v>0.25</v>
      </c>
      <c r="F388" s="12">
        <v>12.9</v>
      </c>
      <c r="G388" s="13">
        <f t="shared" si="12"/>
        <v>15.48</v>
      </c>
      <c r="H388" s="14">
        <f t="shared" si="13"/>
        <v>18.421199999999999</v>
      </c>
    </row>
    <row r="389" spans="1:8" x14ac:dyDescent="0.25">
      <c r="A389" s="10">
        <v>11569</v>
      </c>
      <c r="B389" s="11" t="s">
        <v>467</v>
      </c>
      <c r="C389" s="11" t="s">
        <v>468</v>
      </c>
      <c r="D389" s="2">
        <v>6</v>
      </c>
      <c r="E389" s="12">
        <v>1</v>
      </c>
      <c r="F389" s="12">
        <v>8.41</v>
      </c>
      <c r="G389" s="13">
        <f t="shared" si="12"/>
        <v>10.092000000000001</v>
      </c>
      <c r="H389" s="14">
        <f t="shared" si="13"/>
        <v>12.00948</v>
      </c>
    </row>
    <row r="390" spans="1:8" x14ac:dyDescent="0.25">
      <c r="A390" s="10">
        <v>11570</v>
      </c>
      <c r="B390" s="11" t="s">
        <v>469</v>
      </c>
      <c r="C390" s="11" t="s">
        <v>8</v>
      </c>
      <c r="D390" s="2">
        <v>6</v>
      </c>
      <c r="E390" s="12">
        <v>1</v>
      </c>
      <c r="F390" s="12">
        <v>8.41</v>
      </c>
      <c r="G390" s="13">
        <f t="shared" si="12"/>
        <v>10.092000000000001</v>
      </c>
      <c r="H390" s="14">
        <f t="shared" si="13"/>
        <v>12.00948</v>
      </c>
    </row>
    <row r="391" spans="1:8" ht="30" x14ac:dyDescent="0.25">
      <c r="A391" s="10">
        <v>11571</v>
      </c>
      <c r="B391" s="11" t="s">
        <v>470</v>
      </c>
      <c r="C391" s="11" t="s">
        <v>8</v>
      </c>
      <c r="D391" s="2">
        <v>12</v>
      </c>
      <c r="E391" s="12">
        <v>0.75</v>
      </c>
      <c r="F391" s="12">
        <v>9.7100000000000009</v>
      </c>
      <c r="G391" s="13">
        <f t="shared" si="12"/>
        <v>11.652000000000001</v>
      </c>
      <c r="H391" s="14">
        <f t="shared" si="13"/>
        <v>13.865880000000001</v>
      </c>
    </row>
    <row r="392" spans="1:8" ht="30" x14ac:dyDescent="0.25">
      <c r="A392" s="10">
        <v>11572</v>
      </c>
      <c r="B392" s="11" t="s">
        <v>471</v>
      </c>
      <c r="C392" s="11" t="s">
        <v>8</v>
      </c>
      <c r="D392" s="2">
        <v>12</v>
      </c>
      <c r="E392" s="12">
        <v>0.75</v>
      </c>
      <c r="F392" s="12">
        <v>9.7100000000000009</v>
      </c>
      <c r="G392" s="13">
        <f t="shared" si="12"/>
        <v>11.652000000000001</v>
      </c>
      <c r="H392" s="14">
        <f t="shared" si="13"/>
        <v>13.865880000000001</v>
      </c>
    </row>
    <row r="393" spans="1:8" x14ac:dyDescent="0.25">
      <c r="A393" s="10">
        <v>11573</v>
      </c>
      <c r="B393" s="11" t="s">
        <v>472</v>
      </c>
      <c r="C393" s="11" t="s">
        <v>8</v>
      </c>
      <c r="D393" s="2">
        <v>12</v>
      </c>
      <c r="E393" s="12">
        <v>1</v>
      </c>
      <c r="F393" s="12">
        <v>9.8800000000000008</v>
      </c>
      <c r="G393" s="13">
        <f t="shared" si="12"/>
        <v>11.856</v>
      </c>
      <c r="H393" s="14">
        <f t="shared" si="13"/>
        <v>14.108639999999999</v>
      </c>
    </row>
    <row r="394" spans="1:8" x14ac:dyDescent="0.25">
      <c r="A394" s="10">
        <v>11574</v>
      </c>
      <c r="B394" s="11" t="s">
        <v>473</v>
      </c>
      <c r="C394" s="11" t="s">
        <v>8</v>
      </c>
      <c r="D394" s="2">
        <v>6</v>
      </c>
      <c r="E394" s="12">
        <v>1</v>
      </c>
      <c r="F394" s="12">
        <v>6.14</v>
      </c>
      <c r="G394" s="13">
        <f t="shared" si="12"/>
        <v>7.3679999999999994</v>
      </c>
      <c r="H394" s="14">
        <f t="shared" si="13"/>
        <v>8.7679199999999984</v>
      </c>
    </row>
    <row r="395" spans="1:8" x14ac:dyDescent="0.25">
      <c r="A395" s="10">
        <v>11575</v>
      </c>
      <c r="B395" s="11" t="s">
        <v>474</v>
      </c>
      <c r="C395" s="11" t="s">
        <v>8</v>
      </c>
      <c r="D395" s="2">
        <v>6</v>
      </c>
      <c r="E395" s="12">
        <v>1</v>
      </c>
      <c r="F395" s="12">
        <v>6.14</v>
      </c>
      <c r="G395" s="13">
        <f t="shared" si="12"/>
        <v>7.3679999999999994</v>
      </c>
      <c r="H395" s="14">
        <f t="shared" si="13"/>
        <v>8.7679199999999984</v>
      </c>
    </row>
    <row r="396" spans="1:8" x14ac:dyDescent="0.25">
      <c r="A396" s="10">
        <v>11576</v>
      </c>
      <c r="B396" s="11" t="s">
        <v>475</v>
      </c>
      <c r="C396" s="11" t="s">
        <v>8</v>
      </c>
      <c r="D396" s="2">
        <v>6</v>
      </c>
      <c r="E396" s="12">
        <v>1</v>
      </c>
      <c r="F396" s="12">
        <v>6.14</v>
      </c>
      <c r="G396" s="13">
        <f t="shared" si="12"/>
        <v>7.3679999999999994</v>
      </c>
      <c r="H396" s="14">
        <f t="shared" si="13"/>
        <v>8.7679199999999984</v>
      </c>
    </row>
    <row r="397" spans="1:8" x14ac:dyDescent="0.25">
      <c r="A397" s="10">
        <v>11577</v>
      </c>
      <c r="B397" s="11" t="s">
        <v>476</v>
      </c>
      <c r="C397" s="11" t="s">
        <v>8</v>
      </c>
      <c r="D397" s="2">
        <v>12</v>
      </c>
      <c r="E397" s="12">
        <v>1</v>
      </c>
      <c r="F397" s="12">
        <v>9.8800000000000008</v>
      </c>
      <c r="G397" s="13">
        <f t="shared" si="12"/>
        <v>11.856</v>
      </c>
      <c r="H397" s="14">
        <f t="shared" si="13"/>
        <v>14.108639999999999</v>
      </c>
    </row>
    <row r="398" spans="1:8" ht="30" x14ac:dyDescent="0.25">
      <c r="A398" s="10">
        <v>11578</v>
      </c>
      <c r="B398" s="11" t="s">
        <v>477</v>
      </c>
      <c r="C398" s="11"/>
      <c r="D398" s="2">
        <v>20</v>
      </c>
      <c r="E398" s="12">
        <v>0.5</v>
      </c>
      <c r="F398" s="12">
        <v>11.44</v>
      </c>
      <c r="G398" s="13">
        <f t="shared" si="12"/>
        <v>13.728</v>
      </c>
      <c r="H398" s="14">
        <f t="shared" si="13"/>
        <v>16.336320000000001</v>
      </c>
    </row>
    <row r="399" spans="1:8" ht="30" x14ac:dyDescent="0.25">
      <c r="A399" s="10">
        <v>11579</v>
      </c>
      <c r="B399" s="11" t="s">
        <v>478</v>
      </c>
      <c r="C399" s="11"/>
      <c r="D399" s="2">
        <v>20</v>
      </c>
      <c r="E399" s="12">
        <v>0.5</v>
      </c>
      <c r="F399" s="12">
        <v>11.44</v>
      </c>
      <c r="G399" s="13">
        <f t="shared" si="12"/>
        <v>13.728</v>
      </c>
      <c r="H399" s="14">
        <f t="shared" si="13"/>
        <v>16.336320000000001</v>
      </c>
    </row>
    <row r="400" spans="1:8" ht="45" x14ac:dyDescent="0.25">
      <c r="A400" s="10">
        <v>11580</v>
      </c>
      <c r="B400" s="11" t="s">
        <v>479</v>
      </c>
      <c r="C400" s="11" t="s">
        <v>480</v>
      </c>
      <c r="D400" s="2">
        <v>24</v>
      </c>
      <c r="E400" s="12">
        <v>0.33</v>
      </c>
      <c r="F400" s="12">
        <v>15.53</v>
      </c>
      <c r="G400" s="13">
        <f t="shared" si="12"/>
        <v>18.635999999999999</v>
      </c>
      <c r="H400" s="14">
        <f t="shared" si="13"/>
        <v>22.176839999999999</v>
      </c>
    </row>
    <row r="401" spans="1:8" ht="45" x14ac:dyDescent="0.25">
      <c r="A401" s="10">
        <v>11581</v>
      </c>
      <c r="B401" s="11" t="s">
        <v>481</v>
      </c>
      <c r="C401" s="11" t="s">
        <v>480</v>
      </c>
      <c r="D401" s="2">
        <v>24</v>
      </c>
      <c r="E401" s="12">
        <v>0.33</v>
      </c>
      <c r="F401" s="12">
        <v>15.53</v>
      </c>
      <c r="G401" s="13">
        <f t="shared" si="12"/>
        <v>18.635999999999999</v>
      </c>
      <c r="H401" s="14">
        <f t="shared" si="13"/>
        <v>22.176839999999999</v>
      </c>
    </row>
    <row r="402" spans="1:8" ht="45" x14ac:dyDescent="0.25">
      <c r="A402" s="10">
        <v>11582</v>
      </c>
      <c r="B402" s="11" t="s">
        <v>482</v>
      </c>
      <c r="C402" s="11" t="s">
        <v>480</v>
      </c>
      <c r="D402" s="2">
        <v>24</v>
      </c>
      <c r="E402" s="12">
        <v>0.33</v>
      </c>
      <c r="F402" s="12">
        <v>15.53</v>
      </c>
      <c r="G402" s="13">
        <f t="shared" si="12"/>
        <v>18.635999999999999</v>
      </c>
      <c r="H402" s="14">
        <f t="shared" si="13"/>
        <v>22.176839999999999</v>
      </c>
    </row>
    <row r="403" spans="1:8" ht="45" x14ac:dyDescent="0.25">
      <c r="A403" s="10">
        <v>11583</v>
      </c>
      <c r="B403" s="11" t="s">
        <v>483</v>
      </c>
      <c r="C403" s="11" t="s">
        <v>484</v>
      </c>
      <c r="D403" s="2">
        <v>24</v>
      </c>
      <c r="E403" s="12">
        <v>0.33</v>
      </c>
      <c r="F403" s="12">
        <v>15.53</v>
      </c>
      <c r="G403" s="13">
        <f t="shared" si="12"/>
        <v>18.635999999999999</v>
      </c>
      <c r="H403" s="14">
        <f t="shared" si="13"/>
        <v>22.176839999999999</v>
      </c>
    </row>
    <row r="404" spans="1:8" ht="30" x14ac:dyDescent="0.25">
      <c r="A404" s="10">
        <v>11584</v>
      </c>
      <c r="B404" s="11" t="s">
        <v>485</v>
      </c>
      <c r="C404" s="11" t="s">
        <v>486</v>
      </c>
      <c r="D404" s="2">
        <v>12</v>
      </c>
      <c r="E404" s="12">
        <v>0.33</v>
      </c>
      <c r="F404" s="12">
        <v>8.52</v>
      </c>
      <c r="G404" s="13">
        <f t="shared" si="12"/>
        <v>10.223999999999998</v>
      </c>
      <c r="H404" s="14">
        <f t="shared" si="13"/>
        <v>12.166559999999997</v>
      </c>
    </row>
    <row r="405" spans="1:8" ht="30" x14ac:dyDescent="0.25">
      <c r="A405" s="10">
        <v>11587</v>
      </c>
      <c r="B405" s="11" t="s">
        <v>487</v>
      </c>
      <c r="C405" s="11" t="s">
        <v>488</v>
      </c>
      <c r="D405" s="2">
        <v>12</v>
      </c>
      <c r="E405" s="12">
        <v>0.33</v>
      </c>
      <c r="F405" s="12">
        <v>8.52</v>
      </c>
      <c r="G405" s="13">
        <f t="shared" si="12"/>
        <v>10.223999999999998</v>
      </c>
      <c r="H405" s="14">
        <f t="shared" si="13"/>
        <v>12.166559999999997</v>
      </c>
    </row>
    <row r="406" spans="1:8" x14ac:dyDescent="0.25">
      <c r="A406" s="10">
        <v>11588</v>
      </c>
      <c r="B406" s="11" t="s">
        <v>489</v>
      </c>
      <c r="C406" s="11" t="s">
        <v>135</v>
      </c>
      <c r="D406" s="2">
        <v>12</v>
      </c>
      <c r="E406" s="12">
        <v>0.33</v>
      </c>
      <c r="F406" s="12">
        <v>9.02</v>
      </c>
      <c r="G406" s="13">
        <f t="shared" si="12"/>
        <v>10.824</v>
      </c>
      <c r="H406" s="14">
        <f t="shared" si="13"/>
        <v>12.880559999999999</v>
      </c>
    </row>
    <row r="407" spans="1:8" x14ac:dyDescent="0.25">
      <c r="A407" s="10">
        <v>11590</v>
      </c>
      <c r="B407" s="11" t="s">
        <v>490</v>
      </c>
      <c r="C407" s="11" t="s">
        <v>8</v>
      </c>
      <c r="D407" s="2">
        <v>12</v>
      </c>
      <c r="E407" s="12">
        <v>0.33</v>
      </c>
      <c r="F407" s="12">
        <v>8.52</v>
      </c>
      <c r="G407" s="13">
        <f t="shared" si="12"/>
        <v>10.223999999999998</v>
      </c>
      <c r="H407" s="14">
        <f t="shared" si="13"/>
        <v>12.166559999999997</v>
      </c>
    </row>
    <row r="408" spans="1:8" x14ac:dyDescent="0.25">
      <c r="A408" s="10">
        <v>11591</v>
      </c>
      <c r="B408" s="11" t="s">
        <v>491</v>
      </c>
      <c r="C408" s="11" t="s">
        <v>8</v>
      </c>
      <c r="D408" s="2">
        <v>12</v>
      </c>
      <c r="E408" s="12">
        <v>0.33</v>
      </c>
      <c r="F408" s="12">
        <v>8.52</v>
      </c>
      <c r="G408" s="13">
        <f t="shared" si="12"/>
        <v>10.223999999999998</v>
      </c>
      <c r="H408" s="14">
        <f t="shared" si="13"/>
        <v>12.166559999999997</v>
      </c>
    </row>
    <row r="409" spans="1:8" x14ac:dyDescent="0.25">
      <c r="A409" s="10">
        <v>11592</v>
      </c>
      <c r="B409" s="11" t="s">
        <v>492</v>
      </c>
      <c r="C409" s="11" t="s">
        <v>8</v>
      </c>
      <c r="D409" s="2">
        <v>12</v>
      </c>
      <c r="E409" s="12">
        <v>0.33</v>
      </c>
      <c r="F409" s="12">
        <v>8.52</v>
      </c>
      <c r="G409" s="13">
        <f t="shared" si="12"/>
        <v>10.223999999999998</v>
      </c>
      <c r="H409" s="14">
        <f t="shared" si="13"/>
        <v>12.166559999999997</v>
      </c>
    </row>
    <row r="410" spans="1:8" ht="30" x14ac:dyDescent="0.25">
      <c r="A410" s="10">
        <v>11593</v>
      </c>
      <c r="B410" s="11" t="s">
        <v>493</v>
      </c>
      <c r="C410" s="11" t="s">
        <v>8</v>
      </c>
      <c r="D410" s="2">
        <v>12</v>
      </c>
      <c r="E410" s="12">
        <v>0.33</v>
      </c>
      <c r="F410" s="12">
        <v>8.52</v>
      </c>
      <c r="G410" s="13">
        <f t="shared" si="12"/>
        <v>10.223999999999998</v>
      </c>
      <c r="H410" s="14">
        <f t="shared" si="13"/>
        <v>12.166559999999997</v>
      </c>
    </row>
    <row r="411" spans="1:8" ht="30" x14ac:dyDescent="0.25">
      <c r="A411" s="10">
        <v>11594</v>
      </c>
      <c r="B411" s="11" t="s">
        <v>494</v>
      </c>
      <c r="C411" s="11" t="s">
        <v>8</v>
      </c>
      <c r="D411" s="2">
        <v>12</v>
      </c>
      <c r="E411" s="12">
        <v>0.33</v>
      </c>
      <c r="F411" s="12">
        <v>8.52</v>
      </c>
      <c r="G411" s="13">
        <f t="shared" si="12"/>
        <v>10.223999999999998</v>
      </c>
      <c r="H411" s="14">
        <f t="shared" si="13"/>
        <v>12.166559999999997</v>
      </c>
    </row>
    <row r="412" spans="1:8" ht="45" x14ac:dyDescent="0.25">
      <c r="A412" s="10">
        <v>11595</v>
      </c>
      <c r="B412" s="11" t="s">
        <v>495</v>
      </c>
      <c r="C412" s="11" t="s">
        <v>496</v>
      </c>
      <c r="D412" s="2">
        <v>12</v>
      </c>
      <c r="E412" s="12">
        <v>0.33</v>
      </c>
      <c r="F412" s="12">
        <v>8.52</v>
      </c>
      <c r="G412" s="13">
        <f t="shared" si="12"/>
        <v>10.223999999999998</v>
      </c>
      <c r="H412" s="14">
        <f t="shared" si="13"/>
        <v>12.166559999999997</v>
      </c>
    </row>
    <row r="413" spans="1:8" ht="30" x14ac:dyDescent="0.25">
      <c r="A413" s="10">
        <v>11596</v>
      </c>
      <c r="B413" s="11" t="s">
        <v>497</v>
      </c>
      <c r="C413" s="11" t="s">
        <v>8</v>
      </c>
      <c r="D413" s="2">
        <v>12</v>
      </c>
      <c r="E413" s="12">
        <v>0.33</v>
      </c>
      <c r="F413" s="12">
        <v>8.52</v>
      </c>
      <c r="G413" s="13">
        <f t="shared" si="12"/>
        <v>10.223999999999998</v>
      </c>
      <c r="H413" s="14">
        <f t="shared" si="13"/>
        <v>12.166559999999997</v>
      </c>
    </row>
    <row r="414" spans="1:8" ht="30" x14ac:dyDescent="0.25">
      <c r="A414" s="10">
        <v>11597</v>
      </c>
      <c r="B414" s="11" t="s">
        <v>498</v>
      </c>
      <c r="C414" s="11" t="s">
        <v>8</v>
      </c>
      <c r="D414" s="2">
        <v>12</v>
      </c>
      <c r="E414" s="12">
        <v>0.33</v>
      </c>
      <c r="F414" s="12">
        <v>8.52</v>
      </c>
      <c r="G414" s="13">
        <f t="shared" si="12"/>
        <v>10.223999999999998</v>
      </c>
      <c r="H414" s="14">
        <f t="shared" si="13"/>
        <v>12.166559999999997</v>
      </c>
    </row>
    <row r="415" spans="1:8" ht="30" x14ac:dyDescent="0.25">
      <c r="A415" s="10">
        <v>11598</v>
      </c>
      <c r="B415" s="11" t="s">
        <v>499</v>
      </c>
      <c r="C415" s="11" t="s">
        <v>8</v>
      </c>
      <c r="D415" s="2">
        <v>12</v>
      </c>
      <c r="E415" s="12">
        <v>0.33</v>
      </c>
      <c r="F415" s="12">
        <v>8.52</v>
      </c>
      <c r="G415" s="13">
        <f t="shared" si="12"/>
        <v>10.223999999999998</v>
      </c>
      <c r="H415" s="14">
        <f t="shared" si="13"/>
        <v>12.166559999999997</v>
      </c>
    </row>
    <row r="416" spans="1:8" ht="30" x14ac:dyDescent="0.25">
      <c r="A416" s="10">
        <v>11615</v>
      </c>
      <c r="B416" s="11" t="s">
        <v>500</v>
      </c>
      <c r="C416" s="11" t="s">
        <v>501</v>
      </c>
      <c r="D416" s="2">
        <v>24</v>
      </c>
      <c r="E416" s="12">
        <v>0.25</v>
      </c>
      <c r="F416" s="12">
        <v>23.11</v>
      </c>
      <c r="G416" s="13">
        <f t="shared" si="12"/>
        <v>27.731999999999999</v>
      </c>
      <c r="H416" s="14">
        <f t="shared" si="13"/>
        <v>33.001079999999995</v>
      </c>
    </row>
    <row r="417" spans="1:8" ht="30" x14ac:dyDescent="0.25">
      <c r="A417" s="10">
        <v>11617</v>
      </c>
      <c r="B417" s="11" t="s">
        <v>502</v>
      </c>
      <c r="C417" s="11" t="s">
        <v>503</v>
      </c>
      <c r="D417" s="2">
        <v>24</v>
      </c>
      <c r="E417" s="12">
        <v>0.25</v>
      </c>
      <c r="F417" s="12">
        <v>23.11</v>
      </c>
      <c r="G417" s="13">
        <f t="shared" si="12"/>
        <v>27.731999999999999</v>
      </c>
      <c r="H417" s="14">
        <f t="shared" si="13"/>
        <v>33.001079999999995</v>
      </c>
    </row>
    <row r="418" spans="1:8" ht="30" x14ac:dyDescent="0.25">
      <c r="A418" s="10">
        <v>11625</v>
      </c>
      <c r="B418" s="11" t="s">
        <v>504</v>
      </c>
      <c r="C418" s="11" t="s">
        <v>505</v>
      </c>
      <c r="D418" s="2">
        <v>24</v>
      </c>
      <c r="E418" s="12">
        <v>0.25</v>
      </c>
      <c r="F418" s="12">
        <v>23.11</v>
      </c>
      <c r="G418" s="13">
        <f t="shared" si="12"/>
        <v>27.731999999999999</v>
      </c>
      <c r="H418" s="14">
        <f t="shared" si="13"/>
        <v>33.001079999999995</v>
      </c>
    </row>
    <row r="419" spans="1:8" ht="30" x14ac:dyDescent="0.25">
      <c r="A419" s="10">
        <v>11628</v>
      </c>
      <c r="B419" s="11" t="s">
        <v>506</v>
      </c>
      <c r="C419" s="11" t="s">
        <v>507</v>
      </c>
      <c r="D419" s="2">
        <v>24</v>
      </c>
      <c r="E419" s="12">
        <v>0.25</v>
      </c>
      <c r="F419" s="12">
        <v>23.11</v>
      </c>
      <c r="G419" s="13">
        <f t="shared" si="12"/>
        <v>27.731999999999999</v>
      </c>
      <c r="H419" s="14">
        <f t="shared" si="13"/>
        <v>33.001079999999995</v>
      </c>
    </row>
    <row r="420" spans="1:8" ht="30" x14ac:dyDescent="0.25">
      <c r="A420" s="10">
        <v>11629</v>
      </c>
      <c r="B420" s="11" t="s">
        <v>508</v>
      </c>
      <c r="C420" s="11" t="s">
        <v>211</v>
      </c>
      <c r="D420" s="2">
        <v>24</v>
      </c>
      <c r="E420" s="12">
        <v>0.25</v>
      </c>
      <c r="F420" s="12">
        <v>23.11</v>
      </c>
      <c r="G420" s="13">
        <f t="shared" si="12"/>
        <v>27.731999999999999</v>
      </c>
      <c r="H420" s="14">
        <f t="shared" si="13"/>
        <v>33.001079999999995</v>
      </c>
    </row>
    <row r="421" spans="1:8" ht="30" x14ac:dyDescent="0.25">
      <c r="A421" s="10">
        <v>11630</v>
      </c>
      <c r="B421" s="11" t="s">
        <v>509</v>
      </c>
      <c r="C421" s="11" t="s">
        <v>8</v>
      </c>
      <c r="D421" s="2">
        <v>24</v>
      </c>
      <c r="E421" s="12">
        <v>0.25</v>
      </c>
      <c r="F421" s="12">
        <v>23.11</v>
      </c>
      <c r="G421" s="13">
        <f t="shared" si="12"/>
        <v>27.731999999999999</v>
      </c>
      <c r="H421" s="14">
        <f t="shared" si="13"/>
        <v>33.001079999999995</v>
      </c>
    </row>
    <row r="422" spans="1:8" ht="30" x14ac:dyDescent="0.25">
      <c r="A422" s="10">
        <v>11632</v>
      </c>
      <c r="B422" s="11" t="s">
        <v>510</v>
      </c>
      <c r="C422" s="11" t="s">
        <v>511</v>
      </c>
      <c r="D422" s="2">
        <v>360</v>
      </c>
      <c r="E422" s="12">
        <v>0.25</v>
      </c>
      <c r="F422" s="12">
        <v>344.72</v>
      </c>
      <c r="G422" s="13">
        <f t="shared" si="12"/>
        <v>413.66400000000004</v>
      </c>
      <c r="H422" s="14">
        <f t="shared" si="13"/>
        <v>492.26016000000004</v>
      </c>
    </row>
    <row r="423" spans="1:8" ht="30" x14ac:dyDescent="0.25">
      <c r="A423" s="10">
        <v>11635</v>
      </c>
      <c r="B423" s="11" t="s">
        <v>512</v>
      </c>
      <c r="C423" s="11" t="s">
        <v>513</v>
      </c>
      <c r="D423" s="2">
        <v>24</v>
      </c>
      <c r="E423" s="12">
        <v>0.25</v>
      </c>
      <c r="F423" s="12">
        <v>23.11</v>
      </c>
      <c r="G423" s="13">
        <f t="shared" si="12"/>
        <v>27.731999999999999</v>
      </c>
      <c r="H423" s="14">
        <f t="shared" si="13"/>
        <v>33.001079999999995</v>
      </c>
    </row>
    <row r="424" spans="1:8" ht="30" x14ac:dyDescent="0.25">
      <c r="A424" s="10">
        <v>11636</v>
      </c>
      <c r="B424" s="11" t="s">
        <v>514</v>
      </c>
      <c r="C424" s="11" t="s">
        <v>8</v>
      </c>
      <c r="D424" s="2">
        <v>24</v>
      </c>
      <c r="E424" s="12">
        <v>0.35499999999999998</v>
      </c>
      <c r="F424" s="12">
        <v>34.43</v>
      </c>
      <c r="G424" s="13">
        <f t="shared" si="12"/>
        <v>41.315999999999995</v>
      </c>
      <c r="H424" s="14">
        <f t="shared" si="13"/>
        <v>49.166039999999995</v>
      </c>
    </row>
    <row r="425" spans="1:8" ht="30" x14ac:dyDescent="0.25">
      <c r="A425" s="10">
        <v>11638</v>
      </c>
      <c r="B425" s="11" t="s">
        <v>515</v>
      </c>
      <c r="C425" s="11" t="s">
        <v>8</v>
      </c>
      <c r="D425" s="2">
        <v>24</v>
      </c>
      <c r="E425" s="12">
        <v>0.47299999999999998</v>
      </c>
      <c r="F425" s="12">
        <v>45.34</v>
      </c>
      <c r="G425" s="13">
        <f t="shared" si="12"/>
        <v>54.408000000000001</v>
      </c>
      <c r="H425" s="14">
        <f t="shared" si="13"/>
        <v>64.745519999999999</v>
      </c>
    </row>
    <row r="426" spans="1:8" ht="30" x14ac:dyDescent="0.25">
      <c r="A426" s="10">
        <v>11640</v>
      </c>
      <c r="B426" s="11" t="s">
        <v>516</v>
      </c>
      <c r="C426" s="11" t="s">
        <v>517</v>
      </c>
      <c r="D426" s="2">
        <v>540</v>
      </c>
      <c r="E426" s="12">
        <v>0.5</v>
      </c>
      <c r="F426" s="12">
        <v>150.31</v>
      </c>
      <c r="G426" s="13">
        <f t="shared" si="12"/>
        <v>180.37199999999999</v>
      </c>
      <c r="H426" s="14">
        <f t="shared" si="13"/>
        <v>214.64267999999998</v>
      </c>
    </row>
    <row r="427" spans="1:8" ht="30" x14ac:dyDescent="0.25">
      <c r="A427" s="10">
        <v>11641</v>
      </c>
      <c r="B427" s="11" t="s">
        <v>518</v>
      </c>
      <c r="C427" s="11" t="s">
        <v>517</v>
      </c>
      <c r="D427" s="2">
        <v>240</v>
      </c>
      <c r="E427" s="12">
        <v>1.5</v>
      </c>
      <c r="F427" s="12">
        <v>110.31</v>
      </c>
      <c r="G427" s="13">
        <f t="shared" si="12"/>
        <v>132.37199999999999</v>
      </c>
      <c r="H427" s="14">
        <f t="shared" si="13"/>
        <v>157.52267999999998</v>
      </c>
    </row>
    <row r="428" spans="1:8" ht="30" x14ac:dyDescent="0.25">
      <c r="A428" s="10">
        <v>11642</v>
      </c>
      <c r="B428" s="11" t="s">
        <v>519</v>
      </c>
      <c r="C428" s="11" t="s">
        <v>517</v>
      </c>
      <c r="D428" s="2">
        <v>240</v>
      </c>
      <c r="E428" s="12">
        <v>1.5</v>
      </c>
      <c r="F428" s="12">
        <v>110.31</v>
      </c>
      <c r="G428" s="13">
        <f t="shared" si="12"/>
        <v>132.37199999999999</v>
      </c>
      <c r="H428" s="14">
        <f t="shared" si="13"/>
        <v>157.52267999999998</v>
      </c>
    </row>
    <row r="429" spans="1:8" ht="30" x14ac:dyDescent="0.25">
      <c r="A429" s="10">
        <v>11643</v>
      </c>
      <c r="B429" s="11" t="s">
        <v>520</v>
      </c>
      <c r="C429" s="11" t="s">
        <v>521</v>
      </c>
      <c r="D429" s="2">
        <v>240</v>
      </c>
      <c r="E429" s="12">
        <v>1.5</v>
      </c>
      <c r="F429" s="12">
        <v>110.31</v>
      </c>
      <c r="G429" s="13">
        <f t="shared" si="12"/>
        <v>132.37199999999999</v>
      </c>
      <c r="H429" s="14">
        <f t="shared" si="13"/>
        <v>157.52267999999998</v>
      </c>
    </row>
    <row r="430" spans="1:8" ht="30" x14ac:dyDescent="0.25">
      <c r="A430" s="10">
        <v>11651</v>
      </c>
      <c r="B430" s="11" t="s">
        <v>522</v>
      </c>
      <c r="C430" s="11" t="s">
        <v>8</v>
      </c>
      <c r="D430" s="2">
        <v>6</v>
      </c>
      <c r="E430" s="12">
        <v>1</v>
      </c>
      <c r="F430" s="12">
        <v>10.91</v>
      </c>
      <c r="G430" s="13">
        <f t="shared" si="12"/>
        <v>13.092000000000001</v>
      </c>
      <c r="H430" s="14">
        <f t="shared" si="13"/>
        <v>15.57948</v>
      </c>
    </row>
    <row r="431" spans="1:8" ht="30" x14ac:dyDescent="0.25">
      <c r="A431" s="10">
        <v>11655</v>
      </c>
      <c r="B431" s="11" t="s">
        <v>523</v>
      </c>
      <c r="C431" s="11" t="s">
        <v>8</v>
      </c>
      <c r="D431" s="2">
        <v>6</v>
      </c>
      <c r="E431" s="12">
        <v>1</v>
      </c>
      <c r="F431" s="12">
        <v>5.63</v>
      </c>
      <c r="G431" s="13">
        <f t="shared" si="12"/>
        <v>6.7559999999999993</v>
      </c>
      <c r="H431" s="14">
        <f t="shared" si="13"/>
        <v>8.0396399999999986</v>
      </c>
    </row>
    <row r="432" spans="1:8" ht="30" x14ac:dyDescent="0.25">
      <c r="A432" s="10">
        <v>11687</v>
      </c>
      <c r="B432" s="11" t="s">
        <v>524</v>
      </c>
      <c r="C432" s="11" t="s">
        <v>525</v>
      </c>
      <c r="D432" s="2">
        <v>24</v>
      </c>
      <c r="E432" s="12">
        <v>0.25</v>
      </c>
      <c r="F432" s="12">
        <v>23.08</v>
      </c>
      <c r="G432" s="13">
        <f t="shared" si="12"/>
        <v>27.695999999999998</v>
      </c>
      <c r="H432" s="14">
        <f t="shared" si="13"/>
        <v>32.958239999999996</v>
      </c>
    </row>
    <row r="433" spans="1:8" x14ac:dyDescent="0.25">
      <c r="A433" s="10">
        <v>11689</v>
      </c>
      <c r="B433" s="11" t="s">
        <v>526</v>
      </c>
      <c r="C433" s="11" t="s">
        <v>8</v>
      </c>
      <c r="D433" s="2">
        <v>20</v>
      </c>
      <c r="E433" s="12">
        <v>0.5</v>
      </c>
      <c r="F433" s="12">
        <v>9.94</v>
      </c>
      <c r="G433" s="13">
        <f t="shared" si="12"/>
        <v>11.927999999999999</v>
      </c>
      <c r="H433" s="14">
        <f t="shared" si="13"/>
        <v>14.194319999999998</v>
      </c>
    </row>
    <row r="434" spans="1:8" x14ac:dyDescent="0.25">
      <c r="A434" s="10">
        <v>11693</v>
      </c>
      <c r="B434" s="11" t="s">
        <v>527</v>
      </c>
      <c r="C434" s="11" t="s">
        <v>8</v>
      </c>
      <c r="D434" s="2">
        <v>20</v>
      </c>
      <c r="E434" s="12">
        <v>0.5</v>
      </c>
      <c r="F434" s="12">
        <v>7.03</v>
      </c>
      <c r="G434" s="13">
        <f t="shared" si="12"/>
        <v>8.4359999999999999</v>
      </c>
      <c r="H434" s="14">
        <f t="shared" si="13"/>
        <v>10.038839999999999</v>
      </c>
    </row>
    <row r="435" spans="1:8" x14ac:dyDescent="0.25">
      <c r="A435" s="10">
        <v>11694</v>
      </c>
      <c r="B435" s="11" t="s">
        <v>528</v>
      </c>
      <c r="C435" s="11" t="s">
        <v>8</v>
      </c>
      <c r="D435" s="2">
        <v>20</v>
      </c>
      <c r="E435" s="12">
        <v>0.5</v>
      </c>
      <c r="F435" s="12">
        <v>5.17</v>
      </c>
      <c r="G435" s="13">
        <f t="shared" si="12"/>
        <v>6.2039999999999997</v>
      </c>
      <c r="H435" s="14">
        <f t="shared" si="13"/>
        <v>7.3827599999999993</v>
      </c>
    </row>
    <row r="436" spans="1:8" x14ac:dyDescent="0.25">
      <c r="A436" s="10">
        <v>11695</v>
      </c>
      <c r="B436" s="11" t="s">
        <v>529</v>
      </c>
      <c r="C436" s="11" t="s">
        <v>8</v>
      </c>
      <c r="D436" s="2">
        <v>20</v>
      </c>
      <c r="E436" s="12">
        <v>0.5</v>
      </c>
      <c r="F436" s="12">
        <v>5.17</v>
      </c>
      <c r="G436" s="13">
        <f t="shared" si="12"/>
        <v>6.2039999999999997</v>
      </c>
      <c r="H436" s="14">
        <f t="shared" si="13"/>
        <v>7.3827599999999993</v>
      </c>
    </row>
    <row r="437" spans="1:8" ht="30" x14ac:dyDescent="0.25">
      <c r="A437" s="10">
        <v>11698</v>
      </c>
      <c r="B437" s="11" t="s">
        <v>530</v>
      </c>
      <c r="C437" s="11" t="s">
        <v>8</v>
      </c>
      <c r="D437" s="2">
        <v>20</v>
      </c>
      <c r="E437" s="12">
        <v>0.5</v>
      </c>
      <c r="F437" s="12">
        <v>8.0500000000000007</v>
      </c>
      <c r="G437" s="13">
        <f t="shared" si="12"/>
        <v>9.66</v>
      </c>
      <c r="H437" s="14">
        <f t="shared" si="13"/>
        <v>11.4954</v>
      </c>
    </row>
    <row r="438" spans="1:8" x14ac:dyDescent="0.25">
      <c r="A438" s="10">
        <v>11699</v>
      </c>
      <c r="B438" s="11" t="s">
        <v>531</v>
      </c>
      <c r="C438" s="11" t="s">
        <v>532</v>
      </c>
      <c r="D438" s="2">
        <v>20</v>
      </c>
      <c r="E438" s="12">
        <v>0.5</v>
      </c>
      <c r="F438" s="12">
        <v>9.52</v>
      </c>
      <c r="G438" s="13">
        <f t="shared" si="12"/>
        <v>11.423999999999999</v>
      </c>
      <c r="H438" s="14">
        <f t="shared" si="13"/>
        <v>13.59456</v>
      </c>
    </row>
    <row r="439" spans="1:8" x14ac:dyDescent="0.25">
      <c r="A439" s="10">
        <v>11700</v>
      </c>
      <c r="B439" s="11" t="s">
        <v>533</v>
      </c>
      <c r="C439" s="11" t="s">
        <v>8</v>
      </c>
      <c r="D439" s="2">
        <v>20</v>
      </c>
      <c r="E439" s="12">
        <v>0.5</v>
      </c>
      <c r="F439" s="12">
        <v>10.68</v>
      </c>
      <c r="G439" s="13">
        <f t="shared" si="12"/>
        <v>12.815999999999999</v>
      </c>
      <c r="H439" s="14">
        <f t="shared" si="13"/>
        <v>15.251039999999998</v>
      </c>
    </row>
    <row r="440" spans="1:8" ht="30" x14ac:dyDescent="0.25">
      <c r="A440" s="10">
        <v>11701</v>
      </c>
      <c r="B440" s="11" t="s">
        <v>534</v>
      </c>
      <c r="C440" s="11" t="s">
        <v>8</v>
      </c>
      <c r="D440" s="2">
        <v>20</v>
      </c>
      <c r="E440" s="12">
        <v>0.5</v>
      </c>
      <c r="F440" s="12">
        <v>9.52</v>
      </c>
      <c r="G440" s="13">
        <f t="shared" si="12"/>
        <v>11.423999999999999</v>
      </c>
      <c r="H440" s="14">
        <f t="shared" si="13"/>
        <v>13.59456</v>
      </c>
    </row>
    <row r="441" spans="1:8" x14ac:dyDescent="0.25">
      <c r="A441" s="10">
        <v>11702</v>
      </c>
      <c r="B441" s="11" t="s">
        <v>535</v>
      </c>
      <c r="C441" s="11" t="s">
        <v>8</v>
      </c>
      <c r="D441" s="2">
        <v>20</v>
      </c>
      <c r="E441" s="12">
        <v>0.5</v>
      </c>
      <c r="F441" s="12">
        <v>7.07</v>
      </c>
      <c r="G441" s="13">
        <f t="shared" si="12"/>
        <v>8.484</v>
      </c>
      <c r="H441" s="14">
        <f t="shared" si="13"/>
        <v>10.09596</v>
      </c>
    </row>
    <row r="442" spans="1:8" x14ac:dyDescent="0.25">
      <c r="A442" s="10">
        <v>11703</v>
      </c>
      <c r="B442" s="11" t="s">
        <v>536</v>
      </c>
      <c r="C442" s="11" t="s">
        <v>8</v>
      </c>
      <c r="D442" s="2">
        <v>20</v>
      </c>
      <c r="E442" s="12">
        <v>0.5</v>
      </c>
      <c r="F442" s="12">
        <v>7.23</v>
      </c>
      <c r="G442" s="13">
        <f t="shared" si="12"/>
        <v>8.6760000000000002</v>
      </c>
      <c r="H442" s="14">
        <f t="shared" si="13"/>
        <v>10.324439999999999</v>
      </c>
    </row>
    <row r="443" spans="1:8" x14ac:dyDescent="0.25">
      <c r="A443" s="10">
        <v>11705</v>
      </c>
      <c r="B443" s="11" t="s">
        <v>537</v>
      </c>
      <c r="C443" s="11" t="s">
        <v>8</v>
      </c>
      <c r="D443" s="2">
        <v>20</v>
      </c>
      <c r="E443" s="12">
        <v>0.5</v>
      </c>
      <c r="F443" s="12">
        <v>8.98</v>
      </c>
      <c r="G443" s="13">
        <f t="shared" si="12"/>
        <v>10.776</v>
      </c>
      <c r="H443" s="14">
        <f t="shared" si="13"/>
        <v>12.82344</v>
      </c>
    </row>
    <row r="444" spans="1:8" ht="30" x14ac:dyDescent="0.25">
      <c r="A444" s="10">
        <v>11706</v>
      </c>
      <c r="B444" s="11" t="s">
        <v>538</v>
      </c>
      <c r="C444" s="11" t="s">
        <v>8</v>
      </c>
      <c r="D444" s="2">
        <v>20</v>
      </c>
      <c r="E444" s="12">
        <v>0.5</v>
      </c>
      <c r="F444" s="12">
        <v>12.64</v>
      </c>
      <c r="G444" s="13">
        <f t="shared" si="12"/>
        <v>15.167999999999999</v>
      </c>
      <c r="H444" s="14">
        <f t="shared" si="13"/>
        <v>18.049919999999997</v>
      </c>
    </row>
    <row r="445" spans="1:8" x14ac:dyDescent="0.25">
      <c r="A445" s="10">
        <v>11707</v>
      </c>
      <c r="B445" s="11" t="s">
        <v>539</v>
      </c>
      <c r="C445" s="11" t="s">
        <v>8</v>
      </c>
      <c r="D445" s="2">
        <v>20</v>
      </c>
      <c r="E445" s="12">
        <v>0.5</v>
      </c>
      <c r="F445" s="12">
        <v>7.03</v>
      </c>
      <c r="G445" s="13">
        <f t="shared" si="12"/>
        <v>8.4359999999999999</v>
      </c>
      <c r="H445" s="14">
        <f t="shared" si="13"/>
        <v>10.038839999999999</v>
      </c>
    </row>
    <row r="446" spans="1:8" x14ac:dyDescent="0.25">
      <c r="A446" s="10">
        <v>11708</v>
      </c>
      <c r="B446" s="11" t="s">
        <v>540</v>
      </c>
      <c r="C446" s="11" t="s">
        <v>8</v>
      </c>
      <c r="D446" s="2">
        <v>20</v>
      </c>
      <c r="E446" s="12">
        <v>0.5</v>
      </c>
      <c r="F446" s="12">
        <v>5.17</v>
      </c>
      <c r="G446" s="13">
        <f t="shared" si="12"/>
        <v>6.2039999999999997</v>
      </c>
      <c r="H446" s="14">
        <f t="shared" si="13"/>
        <v>7.3827599999999993</v>
      </c>
    </row>
    <row r="447" spans="1:8" x14ac:dyDescent="0.25">
      <c r="A447" s="10">
        <v>11709</v>
      </c>
      <c r="B447" s="11" t="s">
        <v>541</v>
      </c>
      <c r="C447" s="11"/>
      <c r="D447" s="2">
        <v>20</v>
      </c>
      <c r="E447" s="12">
        <v>0.5</v>
      </c>
      <c r="F447" s="12">
        <v>9.82</v>
      </c>
      <c r="G447" s="13">
        <f t="shared" si="12"/>
        <v>11.784000000000001</v>
      </c>
      <c r="H447" s="14">
        <f t="shared" si="13"/>
        <v>14.022959999999999</v>
      </c>
    </row>
    <row r="448" spans="1:8" ht="30" x14ac:dyDescent="0.25">
      <c r="A448" s="10">
        <v>11713</v>
      </c>
      <c r="B448" s="11" t="s">
        <v>542</v>
      </c>
      <c r="C448" s="11" t="s">
        <v>8</v>
      </c>
      <c r="D448" s="2">
        <v>24</v>
      </c>
      <c r="E448" s="12">
        <v>0.23</v>
      </c>
      <c r="F448" s="12">
        <v>16.03</v>
      </c>
      <c r="G448" s="13">
        <f t="shared" si="12"/>
        <v>19.236000000000001</v>
      </c>
      <c r="H448" s="14">
        <f t="shared" si="13"/>
        <v>22.890840000000001</v>
      </c>
    </row>
    <row r="449" spans="1:8" ht="30" x14ac:dyDescent="0.25">
      <c r="A449" s="10">
        <v>11717</v>
      </c>
      <c r="B449" s="11" t="s">
        <v>543</v>
      </c>
      <c r="C449" s="11"/>
      <c r="D449" s="2">
        <v>24</v>
      </c>
      <c r="E449" s="12">
        <v>0.33</v>
      </c>
      <c r="F449" s="12">
        <v>9.48</v>
      </c>
      <c r="G449" s="13">
        <f t="shared" si="12"/>
        <v>11.375999999999999</v>
      </c>
      <c r="H449" s="14">
        <f t="shared" si="13"/>
        <v>13.537439999999998</v>
      </c>
    </row>
    <row r="450" spans="1:8" ht="30" x14ac:dyDescent="0.25">
      <c r="A450" s="10">
        <v>11718</v>
      </c>
      <c r="B450" s="11" t="s">
        <v>544</v>
      </c>
      <c r="C450" s="11"/>
      <c r="D450" s="2">
        <v>24</v>
      </c>
      <c r="E450" s="12">
        <v>0.33</v>
      </c>
      <c r="F450" s="12">
        <v>9.48</v>
      </c>
      <c r="G450" s="13">
        <f t="shared" ref="G450:G513" si="14">F450*1.2</f>
        <v>11.375999999999999</v>
      </c>
      <c r="H450" s="14">
        <f t="shared" ref="H450:H513" si="15">G450*1.19</f>
        <v>13.537439999999998</v>
      </c>
    </row>
    <row r="451" spans="1:8" x14ac:dyDescent="0.25">
      <c r="A451" s="10">
        <v>11722</v>
      </c>
      <c r="B451" s="11" t="s">
        <v>545</v>
      </c>
      <c r="C451" s="11" t="s">
        <v>8</v>
      </c>
      <c r="D451" s="2">
        <v>6</v>
      </c>
      <c r="E451" s="12">
        <v>1</v>
      </c>
      <c r="F451" s="12">
        <v>8.82</v>
      </c>
      <c r="G451" s="13">
        <f t="shared" si="14"/>
        <v>10.584</v>
      </c>
      <c r="H451" s="14">
        <f t="shared" si="15"/>
        <v>12.594959999999999</v>
      </c>
    </row>
    <row r="452" spans="1:8" x14ac:dyDescent="0.25">
      <c r="A452" s="10">
        <v>11723</v>
      </c>
      <c r="B452" s="11" t="s">
        <v>546</v>
      </c>
      <c r="C452" s="11" t="s">
        <v>8</v>
      </c>
      <c r="D452" s="2">
        <v>6</v>
      </c>
      <c r="E452" s="12">
        <v>1</v>
      </c>
      <c r="F452" s="12">
        <v>8.82</v>
      </c>
      <c r="G452" s="13">
        <f t="shared" si="14"/>
        <v>10.584</v>
      </c>
      <c r="H452" s="14">
        <f t="shared" si="15"/>
        <v>12.594959999999999</v>
      </c>
    </row>
    <row r="453" spans="1:8" x14ac:dyDescent="0.25">
      <c r="A453" s="10">
        <v>11724</v>
      </c>
      <c r="B453" s="11" t="s">
        <v>547</v>
      </c>
      <c r="C453" s="11" t="s">
        <v>8</v>
      </c>
      <c r="D453" s="2">
        <v>6</v>
      </c>
      <c r="E453" s="12">
        <v>1</v>
      </c>
      <c r="F453" s="12">
        <v>8.82</v>
      </c>
      <c r="G453" s="13">
        <f t="shared" si="14"/>
        <v>10.584</v>
      </c>
      <c r="H453" s="14">
        <f t="shared" si="15"/>
        <v>12.594959999999999</v>
      </c>
    </row>
    <row r="454" spans="1:8" ht="30" x14ac:dyDescent="0.25">
      <c r="A454" s="10">
        <v>11726</v>
      </c>
      <c r="B454" s="11" t="s">
        <v>548</v>
      </c>
      <c r="C454" s="11" t="s">
        <v>8</v>
      </c>
      <c r="D454" s="2">
        <v>6</v>
      </c>
      <c r="E454" s="12">
        <v>1</v>
      </c>
      <c r="F454" s="12">
        <v>8.82</v>
      </c>
      <c r="G454" s="13">
        <f t="shared" si="14"/>
        <v>10.584</v>
      </c>
      <c r="H454" s="14">
        <f t="shared" si="15"/>
        <v>12.594959999999999</v>
      </c>
    </row>
    <row r="455" spans="1:8" ht="45" x14ac:dyDescent="0.25">
      <c r="A455" s="10">
        <v>11727</v>
      </c>
      <c r="B455" s="11" t="s">
        <v>549</v>
      </c>
      <c r="C455" s="11" t="s">
        <v>550</v>
      </c>
      <c r="D455" s="2">
        <v>6</v>
      </c>
      <c r="E455" s="12">
        <v>1</v>
      </c>
      <c r="F455" s="12">
        <v>8.82</v>
      </c>
      <c r="G455" s="13">
        <f t="shared" si="14"/>
        <v>10.584</v>
      </c>
      <c r="H455" s="14">
        <f t="shared" si="15"/>
        <v>12.594959999999999</v>
      </c>
    </row>
    <row r="456" spans="1:8" ht="30" x14ac:dyDescent="0.25">
      <c r="A456" s="10">
        <v>11729</v>
      </c>
      <c r="B456" s="11" t="s">
        <v>551</v>
      </c>
      <c r="C456" s="11" t="s">
        <v>8</v>
      </c>
      <c r="D456" s="2">
        <v>6</v>
      </c>
      <c r="E456" s="12">
        <v>1</v>
      </c>
      <c r="F456" s="12">
        <v>8.82</v>
      </c>
      <c r="G456" s="13">
        <f t="shared" si="14"/>
        <v>10.584</v>
      </c>
      <c r="H456" s="14">
        <f t="shared" si="15"/>
        <v>12.594959999999999</v>
      </c>
    </row>
    <row r="457" spans="1:8" x14ac:dyDescent="0.25">
      <c r="A457" s="10">
        <v>11730</v>
      </c>
      <c r="B457" s="11" t="s">
        <v>552</v>
      </c>
      <c r="C457" s="11" t="s">
        <v>8</v>
      </c>
      <c r="D457" s="2">
        <v>6</v>
      </c>
      <c r="E457" s="12">
        <v>1</v>
      </c>
      <c r="F457" s="12">
        <v>8.82</v>
      </c>
      <c r="G457" s="13">
        <f t="shared" si="14"/>
        <v>10.584</v>
      </c>
      <c r="H457" s="14">
        <f t="shared" si="15"/>
        <v>12.594959999999999</v>
      </c>
    </row>
    <row r="458" spans="1:8" x14ac:dyDescent="0.25">
      <c r="A458" s="10">
        <v>11735</v>
      </c>
      <c r="B458" s="11" t="s">
        <v>553</v>
      </c>
      <c r="C458" s="11"/>
      <c r="D458" s="2">
        <v>24</v>
      </c>
      <c r="E458" s="12">
        <v>0.2</v>
      </c>
      <c r="F458" s="12">
        <v>15.66</v>
      </c>
      <c r="G458" s="13">
        <f t="shared" si="14"/>
        <v>18.791999999999998</v>
      </c>
      <c r="H458" s="14">
        <f t="shared" si="15"/>
        <v>22.362479999999998</v>
      </c>
    </row>
    <row r="459" spans="1:8" x14ac:dyDescent="0.25">
      <c r="A459" s="10">
        <v>11736</v>
      </c>
      <c r="B459" s="11" t="s">
        <v>554</v>
      </c>
      <c r="C459" s="11"/>
      <c r="D459" s="2">
        <v>24</v>
      </c>
      <c r="E459" s="12">
        <v>0.2</v>
      </c>
      <c r="F459" s="12">
        <v>15.66</v>
      </c>
      <c r="G459" s="13">
        <f t="shared" si="14"/>
        <v>18.791999999999998</v>
      </c>
      <c r="H459" s="14">
        <f t="shared" si="15"/>
        <v>22.362479999999998</v>
      </c>
    </row>
    <row r="460" spans="1:8" ht="30" x14ac:dyDescent="0.25">
      <c r="A460" s="10">
        <v>11737</v>
      </c>
      <c r="B460" s="11" t="s">
        <v>555</v>
      </c>
      <c r="C460" s="11" t="s">
        <v>556</v>
      </c>
      <c r="D460" s="2">
        <v>24</v>
      </c>
      <c r="E460" s="12">
        <v>0.2</v>
      </c>
      <c r="F460" s="12">
        <v>15.66</v>
      </c>
      <c r="G460" s="13">
        <f t="shared" si="14"/>
        <v>18.791999999999998</v>
      </c>
      <c r="H460" s="14">
        <f t="shared" si="15"/>
        <v>22.362479999999998</v>
      </c>
    </row>
    <row r="461" spans="1:8" ht="30" x14ac:dyDescent="0.25">
      <c r="A461" s="10">
        <v>11738</v>
      </c>
      <c r="B461" s="11" t="s">
        <v>557</v>
      </c>
      <c r="C461" s="11" t="s">
        <v>8</v>
      </c>
      <c r="D461" s="2">
        <v>24</v>
      </c>
      <c r="E461" s="12">
        <v>0.2</v>
      </c>
      <c r="F461" s="12">
        <v>13.43</v>
      </c>
      <c r="G461" s="13">
        <f t="shared" si="14"/>
        <v>16.116</v>
      </c>
      <c r="H461" s="14">
        <f t="shared" si="15"/>
        <v>19.178039999999999</v>
      </c>
    </row>
    <row r="462" spans="1:8" x14ac:dyDescent="0.25">
      <c r="A462" s="10">
        <v>11745</v>
      </c>
      <c r="B462" s="11" t="s">
        <v>558</v>
      </c>
      <c r="C462" s="11" t="s">
        <v>8</v>
      </c>
      <c r="D462" s="2">
        <v>24</v>
      </c>
      <c r="E462" s="12">
        <v>0.2</v>
      </c>
      <c r="F462" s="12">
        <v>16.53</v>
      </c>
      <c r="G462" s="13">
        <f t="shared" si="14"/>
        <v>19.836000000000002</v>
      </c>
      <c r="H462" s="14">
        <f t="shared" si="15"/>
        <v>23.604840000000003</v>
      </c>
    </row>
    <row r="463" spans="1:8" x14ac:dyDescent="0.25">
      <c r="A463" s="10">
        <v>11746</v>
      </c>
      <c r="B463" s="11" t="s">
        <v>559</v>
      </c>
      <c r="C463" s="11" t="s">
        <v>8</v>
      </c>
      <c r="D463" s="2">
        <v>24</v>
      </c>
      <c r="E463" s="12">
        <v>0.2</v>
      </c>
      <c r="F463" s="12">
        <v>16.53</v>
      </c>
      <c r="G463" s="13">
        <f t="shared" si="14"/>
        <v>19.836000000000002</v>
      </c>
      <c r="H463" s="14">
        <f t="shared" si="15"/>
        <v>23.604840000000003</v>
      </c>
    </row>
    <row r="464" spans="1:8" x14ac:dyDescent="0.25">
      <c r="A464" s="10">
        <v>11747</v>
      </c>
      <c r="B464" s="11" t="s">
        <v>560</v>
      </c>
      <c r="C464" s="11" t="s">
        <v>8</v>
      </c>
      <c r="D464" s="2">
        <v>24</v>
      </c>
      <c r="E464" s="12">
        <v>0.2</v>
      </c>
      <c r="F464" s="12">
        <v>16.53</v>
      </c>
      <c r="G464" s="13">
        <f t="shared" si="14"/>
        <v>19.836000000000002</v>
      </c>
      <c r="H464" s="14">
        <f t="shared" si="15"/>
        <v>23.604840000000003</v>
      </c>
    </row>
    <row r="465" spans="1:8" x14ac:dyDescent="0.25">
      <c r="A465" s="10">
        <v>11748</v>
      </c>
      <c r="B465" s="11" t="s">
        <v>561</v>
      </c>
      <c r="C465" s="11" t="s">
        <v>8</v>
      </c>
      <c r="D465" s="2">
        <v>24</v>
      </c>
      <c r="E465" s="12">
        <v>0.2</v>
      </c>
      <c r="F465" s="12">
        <v>16.53</v>
      </c>
      <c r="G465" s="13">
        <f t="shared" si="14"/>
        <v>19.836000000000002</v>
      </c>
      <c r="H465" s="14">
        <f t="shared" si="15"/>
        <v>23.604840000000003</v>
      </c>
    </row>
    <row r="466" spans="1:8" ht="30" x14ac:dyDescent="0.25">
      <c r="A466" s="10">
        <v>11749</v>
      </c>
      <c r="B466" s="11" t="s">
        <v>562</v>
      </c>
      <c r="C466" s="11" t="s">
        <v>563</v>
      </c>
      <c r="D466" s="2">
        <v>6</v>
      </c>
      <c r="E466" s="12">
        <v>1</v>
      </c>
      <c r="F466" s="12">
        <v>8.82</v>
      </c>
      <c r="G466" s="13">
        <f t="shared" si="14"/>
        <v>10.584</v>
      </c>
      <c r="H466" s="14">
        <f t="shared" si="15"/>
        <v>12.594959999999999</v>
      </c>
    </row>
    <row r="467" spans="1:8" ht="45" x14ac:dyDescent="0.25">
      <c r="A467" s="10">
        <v>11750</v>
      </c>
      <c r="B467" s="11" t="s">
        <v>564</v>
      </c>
      <c r="C467" s="11" t="s">
        <v>565</v>
      </c>
      <c r="D467" s="2">
        <v>6</v>
      </c>
      <c r="E467" s="12">
        <v>1</v>
      </c>
      <c r="F467" s="12">
        <v>8.82</v>
      </c>
      <c r="G467" s="13">
        <f t="shared" si="14"/>
        <v>10.584</v>
      </c>
      <c r="H467" s="14">
        <f t="shared" si="15"/>
        <v>12.594959999999999</v>
      </c>
    </row>
    <row r="468" spans="1:8" ht="45" x14ac:dyDescent="0.25">
      <c r="A468" s="10">
        <v>11751</v>
      </c>
      <c r="B468" s="11" t="s">
        <v>566</v>
      </c>
      <c r="C468" s="11" t="s">
        <v>567</v>
      </c>
      <c r="D468" s="2">
        <v>6</v>
      </c>
      <c r="E468" s="12">
        <v>1</v>
      </c>
      <c r="F468" s="12">
        <v>8.82</v>
      </c>
      <c r="G468" s="13">
        <f t="shared" si="14"/>
        <v>10.584</v>
      </c>
      <c r="H468" s="14">
        <f t="shared" si="15"/>
        <v>12.594959999999999</v>
      </c>
    </row>
    <row r="469" spans="1:8" ht="45" x14ac:dyDescent="0.25">
      <c r="A469" s="10">
        <v>11752</v>
      </c>
      <c r="B469" s="11" t="s">
        <v>568</v>
      </c>
      <c r="C469" s="11" t="s">
        <v>569</v>
      </c>
      <c r="D469" s="2">
        <v>6</v>
      </c>
      <c r="E469" s="12">
        <v>1</v>
      </c>
      <c r="F469" s="12">
        <v>8.82</v>
      </c>
      <c r="G469" s="13">
        <f t="shared" si="14"/>
        <v>10.584</v>
      </c>
      <c r="H469" s="14">
        <f t="shared" si="15"/>
        <v>12.594959999999999</v>
      </c>
    </row>
    <row r="470" spans="1:8" ht="30" x14ac:dyDescent="0.25">
      <c r="A470" s="10">
        <v>11754</v>
      </c>
      <c r="B470" s="11" t="s">
        <v>570</v>
      </c>
      <c r="C470" s="11" t="s">
        <v>8</v>
      </c>
      <c r="D470" s="2">
        <v>6</v>
      </c>
      <c r="E470" s="12">
        <v>1</v>
      </c>
      <c r="F470" s="12">
        <v>8.82</v>
      </c>
      <c r="G470" s="13">
        <f t="shared" si="14"/>
        <v>10.584</v>
      </c>
      <c r="H470" s="14">
        <f t="shared" si="15"/>
        <v>12.594959999999999</v>
      </c>
    </row>
    <row r="471" spans="1:8" x14ac:dyDescent="0.25">
      <c r="A471" s="10">
        <v>11755</v>
      </c>
      <c r="B471" s="11" t="s">
        <v>571</v>
      </c>
      <c r="C471" s="11" t="s">
        <v>8</v>
      </c>
      <c r="D471" s="2">
        <v>6</v>
      </c>
      <c r="E471" s="12">
        <v>1</v>
      </c>
      <c r="F471" s="12">
        <v>8.82</v>
      </c>
      <c r="G471" s="13">
        <f t="shared" si="14"/>
        <v>10.584</v>
      </c>
      <c r="H471" s="14">
        <f t="shared" si="15"/>
        <v>12.594959999999999</v>
      </c>
    </row>
    <row r="472" spans="1:8" x14ac:dyDescent="0.25">
      <c r="A472" s="10">
        <v>11756</v>
      </c>
      <c r="B472" s="11" t="s">
        <v>572</v>
      </c>
      <c r="C472" s="11" t="s">
        <v>8</v>
      </c>
      <c r="D472" s="2">
        <v>15</v>
      </c>
      <c r="E472" s="12">
        <v>0.25</v>
      </c>
      <c r="F472" s="12">
        <v>12.55</v>
      </c>
      <c r="G472" s="13">
        <f t="shared" si="14"/>
        <v>15.06</v>
      </c>
      <c r="H472" s="14">
        <f t="shared" si="15"/>
        <v>17.921399999999998</v>
      </c>
    </row>
    <row r="473" spans="1:8" x14ac:dyDescent="0.25">
      <c r="A473" s="10">
        <v>11757</v>
      </c>
      <c r="B473" s="11" t="s">
        <v>573</v>
      </c>
      <c r="C473" s="11"/>
      <c r="D473" s="2">
        <v>6</v>
      </c>
      <c r="E473" s="12">
        <v>1</v>
      </c>
      <c r="F473" s="12">
        <v>9.1199999999999992</v>
      </c>
      <c r="G473" s="13">
        <f t="shared" si="14"/>
        <v>10.943999999999999</v>
      </c>
      <c r="H473" s="14">
        <f t="shared" si="15"/>
        <v>13.023359999999998</v>
      </c>
    </row>
    <row r="474" spans="1:8" ht="30" x14ac:dyDescent="0.25">
      <c r="A474" s="10">
        <v>11761</v>
      </c>
      <c r="B474" s="11" t="s">
        <v>574</v>
      </c>
      <c r="C474" s="11" t="s">
        <v>8</v>
      </c>
      <c r="D474" s="2">
        <v>6</v>
      </c>
      <c r="E474" s="12">
        <v>1</v>
      </c>
      <c r="F474" s="12">
        <v>8.82</v>
      </c>
      <c r="G474" s="13">
        <f t="shared" si="14"/>
        <v>10.584</v>
      </c>
      <c r="H474" s="14">
        <f t="shared" si="15"/>
        <v>12.594959999999999</v>
      </c>
    </row>
    <row r="475" spans="1:8" ht="45" x14ac:dyDescent="0.25">
      <c r="A475" s="10">
        <v>11762</v>
      </c>
      <c r="B475" s="11" t="s">
        <v>575</v>
      </c>
      <c r="C475" s="11" t="s">
        <v>576</v>
      </c>
      <c r="D475" s="2">
        <v>6</v>
      </c>
      <c r="E475" s="12">
        <v>1</v>
      </c>
      <c r="F475" s="12">
        <v>8.82</v>
      </c>
      <c r="G475" s="13">
        <f t="shared" si="14"/>
        <v>10.584</v>
      </c>
      <c r="H475" s="14">
        <f t="shared" si="15"/>
        <v>12.594959999999999</v>
      </c>
    </row>
    <row r="476" spans="1:8" x14ac:dyDescent="0.25">
      <c r="A476" s="10">
        <v>11902</v>
      </c>
      <c r="B476" s="11" t="s">
        <v>577</v>
      </c>
      <c r="C476" s="11" t="s">
        <v>8</v>
      </c>
      <c r="D476" s="2">
        <v>20</v>
      </c>
      <c r="E476" s="12">
        <v>0.5</v>
      </c>
      <c r="F476" s="12">
        <v>13.21</v>
      </c>
      <c r="G476" s="13">
        <f t="shared" si="14"/>
        <v>15.852</v>
      </c>
      <c r="H476" s="14">
        <f t="shared" si="15"/>
        <v>18.863879999999998</v>
      </c>
    </row>
    <row r="477" spans="1:8" x14ac:dyDescent="0.25">
      <c r="A477" s="10">
        <v>11903</v>
      </c>
      <c r="B477" s="11" t="s">
        <v>578</v>
      </c>
      <c r="C477" s="11" t="s">
        <v>8</v>
      </c>
      <c r="D477" s="2">
        <v>24</v>
      </c>
      <c r="E477" s="12">
        <v>0.5</v>
      </c>
      <c r="F477" s="12">
        <v>18.12</v>
      </c>
      <c r="G477" s="13">
        <f t="shared" si="14"/>
        <v>21.744</v>
      </c>
      <c r="H477" s="14">
        <f t="shared" si="15"/>
        <v>25.875359999999997</v>
      </c>
    </row>
    <row r="478" spans="1:8" x14ac:dyDescent="0.25">
      <c r="A478" s="10">
        <v>11905</v>
      </c>
      <c r="B478" s="11" t="s">
        <v>579</v>
      </c>
      <c r="C478" s="11" t="s">
        <v>8</v>
      </c>
      <c r="D478" s="2">
        <v>20</v>
      </c>
      <c r="E478" s="12">
        <v>0.5</v>
      </c>
      <c r="F478" s="12">
        <v>9.08</v>
      </c>
      <c r="G478" s="13">
        <f t="shared" si="14"/>
        <v>10.895999999999999</v>
      </c>
      <c r="H478" s="14">
        <f t="shared" si="15"/>
        <v>12.966239999999999</v>
      </c>
    </row>
    <row r="479" spans="1:8" x14ac:dyDescent="0.25">
      <c r="A479" s="10">
        <v>11906</v>
      </c>
      <c r="B479" s="11" t="s">
        <v>580</v>
      </c>
      <c r="C479" s="11" t="s">
        <v>8</v>
      </c>
      <c r="D479" s="2">
        <v>20</v>
      </c>
      <c r="E479" s="12">
        <v>0.5</v>
      </c>
      <c r="F479" s="12">
        <v>9.08</v>
      </c>
      <c r="G479" s="13">
        <f t="shared" si="14"/>
        <v>10.895999999999999</v>
      </c>
      <c r="H479" s="14">
        <f t="shared" si="15"/>
        <v>12.966239999999999</v>
      </c>
    </row>
    <row r="480" spans="1:8" ht="30" x14ac:dyDescent="0.25">
      <c r="A480" s="10">
        <v>11907</v>
      </c>
      <c r="B480" s="11" t="s">
        <v>581</v>
      </c>
      <c r="C480" s="11"/>
      <c r="D480" s="2">
        <v>20</v>
      </c>
      <c r="E480" s="12">
        <v>0.5</v>
      </c>
      <c r="F480" s="12">
        <v>9.69</v>
      </c>
      <c r="G480" s="13">
        <f t="shared" si="14"/>
        <v>11.627999999999998</v>
      </c>
      <c r="H480" s="14">
        <f t="shared" si="15"/>
        <v>13.837319999999998</v>
      </c>
    </row>
    <row r="481" spans="1:8" x14ac:dyDescent="0.25">
      <c r="A481" s="10">
        <v>11909</v>
      </c>
      <c r="B481" s="11" t="s">
        <v>582</v>
      </c>
      <c r="C481" s="11"/>
      <c r="D481" s="2">
        <v>24</v>
      </c>
      <c r="E481" s="12">
        <v>0.33</v>
      </c>
      <c r="F481" s="12">
        <v>11.59</v>
      </c>
      <c r="G481" s="13">
        <f t="shared" si="14"/>
        <v>13.907999999999999</v>
      </c>
      <c r="H481" s="14">
        <f t="shared" si="15"/>
        <v>16.550519999999999</v>
      </c>
    </row>
    <row r="482" spans="1:8" x14ac:dyDescent="0.25">
      <c r="A482" s="10">
        <v>11915</v>
      </c>
      <c r="B482" s="11" t="s">
        <v>583</v>
      </c>
      <c r="C482" s="11" t="s">
        <v>8</v>
      </c>
      <c r="D482" s="2">
        <v>6</v>
      </c>
      <c r="E482" s="12">
        <v>1</v>
      </c>
      <c r="F482" s="12">
        <v>4.84</v>
      </c>
      <c r="G482" s="13">
        <f t="shared" si="14"/>
        <v>5.8079999999999998</v>
      </c>
      <c r="H482" s="14">
        <f t="shared" si="15"/>
        <v>6.9115199999999994</v>
      </c>
    </row>
    <row r="483" spans="1:8" x14ac:dyDescent="0.25">
      <c r="A483" s="10">
        <v>11916</v>
      </c>
      <c r="B483" s="11" t="s">
        <v>584</v>
      </c>
      <c r="C483" s="11" t="s">
        <v>8</v>
      </c>
      <c r="D483" s="2">
        <v>6</v>
      </c>
      <c r="E483" s="12">
        <v>1</v>
      </c>
      <c r="F483" s="12">
        <v>4.84</v>
      </c>
      <c r="G483" s="13">
        <f t="shared" si="14"/>
        <v>5.8079999999999998</v>
      </c>
      <c r="H483" s="14">
        <f t="shared" si="15"/>
        <v>6.9115199999999994</v>
      </c>
    </row>
    <row r="484" spans="1:8" ht="30" x14ac:dyDescent="0.25">
      <c r="A484" s="10">
        <v>11917</v>
      </c>
      <c r="B484" s="11" t="s">
        <v>585</v>
      </c>
      <c r="C484" s="11" t="s">
        <v>8</v>
      </c>
      <c r="D484" s="2">
        <v>6</v>
      </c>
      <c r="E484" s="12">
        <v>1</v>
      </c>
      <c r="F484" s="12">
        <v>5.24</v>
      </c>
      <c r="G484" s="13">
        <f t="shared" si="14"/>
        <v>6.2880000000000003</v>
      </c>
      <c r="H484" s="14">
        <f t="shared" si="15"/>
        <v>7.4827199999999996</v>
      </c>
    </row>
    <row r="485" spans="1:8" ht="30" x14ac:dyDescent="0.25">
      <c r="A485" s="10">
        <v>11918</v>
      </c>
      <c r="B485" s="11" t="s">
        <v>586</v>
      </c>
      <c r="C485" s="11" t="s">
        <v>8</v>
      </c>
      <c r="D485" s="2">
        <v>6</v>
      </c>
      <c r="E485" s="12">
        <v>1</v>
      </c>
      <c r="F485" s="12">
        <v>6.54</v>
      </c>
      <c r="G485" s="13">
        <f t="shared" si="14"/>
        <v>7.8479999999999999</v>
      </c>
      <c r="H485" s="14">
        <f t="shared" si="15"/>
        <v>9.3391199999999994</v>
      </c>
    </row>
    <row r="486" spans="1:8" ht="30" x14ac:dyDescent="0.25">
      <c r="A486" s="10">
        <v>11919</v>
      </c>
      <c r="B486" s="11" t="s">
        <v>587</v>
      </c>
      <c r="C486" s="11" t="s">
        <v>8</v>
      </c>
      <c r="D486" s="2">
        <v>6</v>
      </c>
      <c r="E486" s="12">
        <v>1</v>
      </c>
      <c r="F486" s="12">
        <v>6.54</v>
      </c>
      <c r="G486" s="13">
        <f t="shared" si="14"/>
        <v>7.8479999999999999</v>
      </c>
      <c r="H486" s="14">
        <f t="shared" si="15"/>
        <v>9.3391199999999994</v>
      </c>
    </row>
    <row r="487" spans="1:8" ht="30" x14ac:dyDescent="0.25">
      <c r="A487" s="10">
        <v>11920</v>
      </c>
      <c r="B487" s="11" t="s">
        <v>588</v>
      </c>
      <c r="C487" s="11" t="s">
        <v>8</v>
      </c>
      <c r="D487" s="2">
        <v>6</v>
      </c>
      <c r="E487" s="12">
        <v>1</v>
      </c>
      <c r="F487" s="12">
        <v>7.54</v>
      </c>
      <c r="G487" s="13">
        <f t="shared" si="14"/>
        <v>9.048</v>
      </c>
      <c r="H487" s="14">
        <f t="shared" si="15"/>
        <v>10.76712</v>
      </c>
    </row>
    <row r="488" spans="1:8" ht="30" x14ac:dyDescent="0.25">
      <c r="A488" s="10">
        <v>11922</v>
      </c>
      <c r="B488" s="11" t="s">
        <v>589</v>
      </c>
      <c r="C488" s="11" t="s">
        <v>590</v>
      </c>
      <c r="D488" s="2">
        <v>6</v>
      </c>
      <c r="E488" s="12">
        <v>1</v>
      </c>
      <c r="F488" s="12">
        <v>6.03</v>
      </c>
      <c r="G488" s="13">
        <f t="shared" si="14"/>
        <v>7.2359999999999998</v>
      </c>
      <c r="H488" s="14">
        <f t="shared" si="15"/>
        <v>8.6108399999999996</v>
      </c>
    </row>
    <row r="489" spans="1:8" ht="30" x14ac:dyDescent="0.25">
      <c r="A489" s="10">
        <v>11931</v>
      </c>
      <c r="B489" s="11" t="s">
        <v>591</v>
      </c>
      <c r="C489" s="11" t="s">
        <v>8</v>
      </c>
      <c r="D489" s="2">
        <v>12</v>
      </c>
      <c r="E489" s="12">
        <v>0.33</v>
      </c>
      <c r="F489" s="12">
        <v>5.0999999999999996</v>
      </c>
      <c r="G489" s="13">
        <f t="shared" si="14"/>
        <v>6.1199999999999992</v>
      </c>
      <c r="H489" s="14">
        <f t="shared" si="15"/>
        <v>7.2827999999999991</v>
      </c>
    </row>
    <row r="490" spans="1:8" ht="30" x14ac:dyDescent="0.25">
      <c r="A490" s="10">
        <v>11932</v>
      </c>
      <c r="B490" s="11" t="s">
        <v>592</v>
      </c>
      <c r="C490" s="11" t="s">
        <v>8</v>
      </c>
      <c r="D490" s="2">
        <v>12</v>
      </c>
      <c r="E490" s="12">
        <v>0.33</v>
      </c>
      <c r="F490" s="12">
        <v>5.0999999999999996</v>
      </c>
      <c r="G490" s="13">
        <f t="shared" si="14"/>
        <v>6.1199999999999992</v>
      </c>
      <c r="H490" s="14">
        <f t="shared" si="15"/>
        <v>7.2827999999999991</v>
      </c>
    </row>
    <row r="491" spans="1:8" x14ac:dyDescent="0.25">
      <c r="A491" s="10">
        <v>11935</v>
      </c>
      <c r="B491" s="11" t="s">
        <v>593</v>
      </c>
      <c r="C491" s="11" t="s">
        <v>8</v>
      </c>
      <c r="D491" s="2">
        <v>6</v>
      </c>
      <c r="E491" s="12">
        <v>1</v>
      </c>
      <c r="F491" s="12">
        <v>4.84</v>
      </c>
      <c r="G491" s="13">
        <f t="shared" si="14"/>
        <v>5.8079999999999998</v>
      </c>
      <c r="H491" s="14">
        <f t="shared" si="15"/>
        <v>6.9115199999999994</v>
      </c>
    </row>
    <row r="492" spans="1:8" ht="30" x14ac:dyDescent="0.25">
      <c r="A492" s="10">
        <v>11936</v>
      </c>
      <c r="B492" s="11" t="s">
        <v>594</v>
      </c>
      <c r="C492" s="11" t="s">
        <v>8</v>
      </c>
      <c r="D492" s="2">
        <v>6</v>
      </c>
      <c r="E492" s="12">
        <v>1</v>
      </c>
      <c r="F492" s="12">
        <v>4.84</v>
      </c>
      <c r="G492" s="13">
        <f t="shared" si="14"/>
        <v>5.8079999999999998</v>
      </c>
      <c r="H492" s="14">
        <f t="shared" si="15"/>
        <v>6.9115199999999994</v>
      </c>
    </row>
    <row r="493" spans="1:8" ht="30" x14ac:dyDescent="0.25">
      <c r="A493" s="10">
        <v>11938</v>
      </c>
      <c r="B493" s="11" t="s">
        <v>595</v>
      </c>
      <c r="C493" s="11" t="s">
        <v>8</v>
      </c>
      <c r="D493" s="2">
        <v>12</v>
      </c>
      <c r="E493" s="12">
        <v>0.75</v>
      </c>
      <c r="F493" s="12">
        <v>9.35</v>
      </c>
      <c r="G493" s="13">
        <f t="shared" si="14"/>
        <v>11.219999999999999</v>
      </c>
      <c r="H493" s="14">
        <f t="shared" si="15"/>
        <v>13.351799999999997</v>
      </c>
    </row>
    <row r="494" spans="1:8" ht="30" x14ac:dyDescent="0.25">
      <c r="A494" s="10">
        <v>11940</v>
      </c>
      <c r="B494" s="11" t="s">
        <v>596</v>
      </c>
      <c r="C494" s="11" t="s">
        <v>8</v>
      </c>
      <c r="D494" s="2">
        <v>6</v>
      </c>
      <c r="E494" s="12">
        <v>1</v>
      </c>
      <c r="F494" s="12">
        <v>9.56</v>
      </c>
      <c r="G494" s="13">
        <f t="shared" si="14"/>
        <v>11.472</v>
      </c>
      <c r="H494" s="14">
        <f t="shared" si="15"/>
        <v>13.651679999999999</v>
      </c>
    </row>
    <row r="495" spans="1:8" ht="30" x14ac:dyDescent="0.25">
      <c r="A495" s="10">
        <v>11941</v>
      </c>
      <c r="B495" s="11" t="s">
        <v>597</v>
      </c>
      <c r="C495" s="11" t="s">
        <v>8</v>
      </c>
      <c r="D495" s="2">
        <v>6</v>
      </c>
      <c r="E495" s="12">
        <v>1</v>
      </c>
      <c r="F495" s="12">
        <v>9.56</v>
      </c>
      <c r="G495" s="13">
        <f t="shared" si="14"/>
        <v>11.472</v>
      </c>
      <c r="H495" s="14">
        <f t="shared" si="15"/>
        <v>13.651679999999999</v>
      </c>
    </row>
    <row r="496" spans="1:8" ht="30" x14ac:dyDescent="0.25">
      <c r="A496" s="10">
        <v>11942</v>
      </c>
      <c r="B496" s="11" t="s">
        <v>598</v>
      </c>
      <c r="C496" s="11" t="s">
        <v>8</v>
      </c>
      <c r="D496" s="2">
        <v>6</v>
      </c>
      <c r="E496" s="12">
        <v>1</v>
      </c>
      <c r="F496" s="12">
        <v>9.56</v>
      </c>
      <c r="G496" s="13">
        <f t="shared" si="14"/>
        <v>11.472</v>
      </c>
      <c r="H496" s="14">
        <f t="shared" si="15"/>
        <v>13.651679999999999</v>
      </c>
    </row>
    <row r="497" spans="1:8" ht="30" x14ac:dyDescent="0.25">
      <c r="A497" s="10">
        <v>11943</v>
      </c>
      <c r="B497" s="11" t="s">
        <v>599</v>
      </c>
      <c r="C497" s="11" t="s">
        <v>8</v>
      </c>
      <c r="D497" s="2">
        <v>6</v>
      </c>
      <c r="E497" s="12">
        <v>1</v>
      </c>
      <c r="F497" s="12">
        <v>9.56</v>
      </c>
      <c r="G497" s="13">
        <f t="shared" si="14"/>
        <v>11.472</v>
      </c>
      <c r="H497" s="14">
        <f t="shared" si="15"/>
        <v>13.651679999999999</v>
      </c>
    </row>
    <row r="498" spans="1:8" ht="30" x14ac:dyDescent="0.25">
      <c r="A498" s="10">
        <v>11948</v>
      </c>
      <c r="B498" s="11" t="s">
        <v>600</v>
      </c>
      <c r="C498" s="11" t="s">
        <v>8</v>
      </c>
      <c r="D498" s="2">
        <v>6</v>
      </c>
      <c r="E498" s="12">
        <v>1</v>
      </c>
      <c r="F498" s="12">
        <v>9.56</v>
      </c>
      <c r="G498" s="13">
        <f t="shared" si="14"/>
        <v>11.472</v>
      </c>
      <c r="H498" s="14">
        <f t="shared" si="15"/>
        <v>13.651679999999999</v>
      </c>
    </row>
    <row r="499" spans="1:8" ht="30" x14ac:dyDescent="0.25">
      <c r="A499" s="10">
        <v>11950</v>
      </c>
      <c r="B499" s="11" t="s">
        <v>601</v>
      </c>
      <c r="C499" s="11" t="s">
        <v>8</v>
      </c>
      <c r="D499" s="2">
        <v>24</v>
      </c>
      <c r="E499" s="12">
        <v>0.2</v>
      </c>
      <c r="F499" s="12">
        <v>15.71</v>
      </c>
      <c r="G499" s="13">
        <f t="shared" si="14"/>
        <v>18.852</v>
      </c>
      <c r="H499" s="14">
        <f t="shared" si="15"/>
        <v>22.433879999999998</v>
      </c>
    </row>
    <row r="500" spans="1:8" ht="30" x14ac:dyDescent="0.25">
      <c r="A500" s="10">
        <v>11951</v>
      </c>
      <c r="B500" s="11" t="s">
        <v>602</v>
      </c>
      <c r="C500" s="11" t="s">
        <v>8</v>
      </c>
      <c r="D500" s="2">
        <v>24</v>
      </c>
      <c r="E500" s="12">
        <v>0.2</v>
      </c>
      <c r="F500" s="12">
        <v>15.71</v>
      </c>
      <c r="G500" s="13">
        <f t="shared" si="14"/>
        <v>18.852</v>
      </c>
      <c r="H500" s="14">
        <f t="shared" si="15"/>
        <v>22.433879999999998</v>
      </c>
    </row>
    <row r="501" spans="1:8" ht="30" x14ac:dyDescent="0.25">
      <c r="A501" s="10">
        <v>11952</v>
      </c>
      <c r="B501" s="11" t="s">
        <v>603</v>
      </c>
      <c r="C501" s="11" t="s">
        <v>8</v>
      </c>
      <c r="D501" s="2">
        <v>24</v>
      </c>
      <c r="E501" s="12">
        <v>0.2</v>
      </c>
      <c r="F501" s="12">
        <v>15.71</v>
      </c>
      <c r="G501" s="13">
        <f t="shared" si="14"/>
        <v>18.852</v>
      </c>
      <c r="H501" s="14">
        <f t="shared" si="15"/>
        <v>22.433879999999998</v>
      </c>
    </row>
    <row r="502" spans="1:8" ht="30" x14ac:dyDescent="0.25">
      <c r="A502" s="10">
        <v>11953</v>
      </c>
      <c r="B502" s="11" t="s">
        <v>604</v>
      </c>
      <c r="C502" s="11" t="s">
        <v>8</v>
      </c>
      <c r="D502" s="2">
        <v>24</v>
      </c>
      <c r="E502" s="12">
        <v>0.2</v>
      </c>
      <c r="F502" s="12">
        <v>15.71</v>
      </c>
      <c r="G502" s="13">
        <f t="shared" si="14"/>
        <v>18.852</v>
      </c>
      <c r="H502" s="14">
        <f t="shared" si="15"/>
        <v>22.433879999999998</v>
      </c>
    </row>
    <row r="503" spans="1:8" x14ac:dyDescent="0.25">
      <c r="A503" s="10">
        <v>11965</v>
      </c>
      <c r="B503" s="11" t="s">
        <v>605</v>
      </c>
      <c r="C503" s="11" t="s">
        <v>606</v>
      </c>
      <c r="D503" s="2">
        <v>1</v>
      </c>
      <c r="E503" s="12">
        <v>5</v>
      </c>
      <c r="F503" s="12">
        <v>8.5299999999999994</v>
      </c>
      <c r="G503" s="13">
        <f t="shared" si="14"/>
        <v>10.235999999999999</v>
      </c>
      <c r="H503" s="14">
        <f t="shared" si="15"/>
        <v>12.180839999999998</v>
      </c>
    </row>
    <row r="504" spans="1:8" ht="30" x14ac:dyDescent="0.25">
      <c r="A504" s="10">
        <v>11966</v>
      </c>
      <c r="B504" s="11" t="s">
        <v>607</v>
      </c>
      <c r="C504" s="11" t="s">
        <v>606</v>
      </c>
      <c r="D504" s="2">
        <v>1</v>
      </c>
      <c r="E504" s="12">
        <v>5</v>
      </c>
      <c r="F504" s="12">
        <v>7.8</v>
      </c>
      <c r="G504" s="13">
        <f t="shared" si="14"/>
        <v>9.36</v>
      </c>
      <c r="H504" s="14">
        <f t="shared" si="15"/>
        <v>11.138399999999999</v>
      </c>
    </row>
    <row r="505" spans="1:8" x14ac:dyDescent="0.25">
      <c r="A505" s="10">
        <v>12000</v>
      </c>
      <c r="B505" s="11" t="s">
        <v>608</v>
      </c>
      <c r="C505" s="11"/>
      <c r="D505" s="2">
        <v>6</v>
      </c>
      <c r="E505" s="12">
        <v>1</v>
      </c>
      <c r="F505" s="12">
        <v>12.64</v>
      </c>
      <c r="G505" s="13">
        <f t="shared" si="14"/>
        <v>15.167999999999999</v>
      </c>
      <c r="H505" s="14">
        <f t="shared" si="15"/>
        <v>18.049919999999997</v>
      </c>
    </row>
    <row r="506" spans="1:8" x14ac:dyDescent="0.25">
      <c r="A506" s="10">
        <v>12001</v>
      </c>
      <c r="B506" s="11" t="s">
        <v>609</v>
      </c>
      <c r="C506" s="11" t="s">
        <v>8</v>
      </c>
      <c r="D506" s="2">
        <v>6</v>
      </c>
      <c r="E506" s="12">
        <v>1</v>
      </c>
      <c r="F506" s="12">
        <v>21.19</v>
      </c>
      <c r="G506" s="13">
        <f t="shared" si="14"/>
        <v>25.428000000000001</v>
      </c>
      <c r="H506" s="14">
        <f t="shared" si="15"/>
        <v>30.259319999999999</v>
      </c>
    </row>
    <row r="507" spans="1:8" ht="30" x14ac:dyDescent="0.25">
      <c r="A507" s="10">
        <v>12002</v>
      </c>
      <c r="B507" s="11" t="s">
        <v>610</v>
      </c>
      <c r="C507" s="11"/>
      <c r="D507" s="2">
        <v>6</v>
      </c>
      <c r="E507" s="12">
        <v>1</v>
      </c>
      <c r="F507" s="12">
        <v>14.74</v>
      </c>
      <c r="G507" s="13">
        <f t="shared" si="14"/>
        <v>17.687999999999999</v>
      </c>
      <c r="H507" s="14">
        <f t="shared" si="15"/>
        <v>21.048719999999999</v>
      </c>
    </row>
    <row r="508" spans="1:8" x14ac:dyDescent="0.25">
      <c r="A508" s="10">
        <v>12003</v>
      </c>
      <c r="B508" s="11" t="s">
        <v>611</v>
      </c>
      <c r="C508" s="11" t="s">
        <v>8</v>
      </c>
      <c r="D508" s="2">
        <v>6</v>
      </c>
      <c r="E508" s="12">
        <v>1</v>
      </c>
      <c r="F508" s="12">
        <v>14.74</v>
      </c>
      <c r="G508" s="13">
        <f t="shared" si="14"/>
        <v>17.687999999999999</v>
      </c>
      <c r="H508" s="14">
        <f t="shared" si="15"/>
        <v>21.048719999999999</v>
      </c>
    </row>
    <row r="509" spans="1:8" x14ac:dyDescent="0.25">
      <c r="A509" s="10">
        <v>12004</v>
      </c>
      <c r="B509" s="11" t="s">
        <v>612</v>
      </c>
      <c r="C509" s="11" t="s">
        <v>8</v>
      </c>
      <c r="D509" s="2">
        <v>6</v>
      </c>
      <c r="E509" s="12">
        <v>1</v>
      </c>
      <c r="F509" s="12">
        <v>12.26</v>
      </c>
      <c r="G509" s="13">
        <f t="shared" si="14"/>
        <v>14.712</v>
      </c>
      <c r="H509" s="14">
        <f t="shared" si="15"/>
        <v>17.507279999999998</v>
      </c>
    </row>
    <row r="510" spans="1:8" x14ac:dyDescent="0.25">
      <c r="A510" s="10">
        <v>12014</v>
      </c>
      <c r="B510" s="11" t="s">
        <v>613</v>
      </c>
      <c r="C510" s="11"/>
      <c r="D510" s="2">
        <v>6</v>
      </c>
      <c r="E510" s="12">
        <v>1</v>
      </c>
      <c r="F510" s="12">
        <v>11.78</v>
      </c>
      <c r="G510" s="13">
        <f t="shared" si="14"/>
        <v>14.135999999999999</v>
      </c>
      <c r="H510" s="14">
        <f t="shared" si="15"/>
        <v>16.821839999999998</v>
      </c>
    </row>
    <row r="511" spans="1:8" x14ac:dyDescent="0.25">
      <c r="A511" s="10">
        <v>12015</v>
      </c>
      <c r="B511" s="11" t="s">
        <v>614</v>
      </c>
      <c r="C511" s="11" t="s">
        <v>8</v>
      </c>
      <c r="D511" s="2">
        <v>6</v>
      </c>
      <c r="E511" s="12">
        <v>1</v>
      </c>
      <c r="F511" s="12">
        <v>10.76</v>
      </c>
      <c r="G511" s="13">
        <f t="shared" si="14"/>
        <v>12.911999999999999</v>
      </c>
      <c r="H511" s="14">
        <f t="shared" si="15"/>
        <v>15.365279999999998</v>
      </c>
    </row>
    <row r="512" spans="1:8" x14ac:dyDescent="0.25">
      <c r="A512" s="10">
        <v>12016</v>
      </c>
      <c r="B512" s="11" t="s">
        <v>615</v>
      </c>
      <c r="C512" s="11" t="s">
        <v>8</v>
      </c>
      <c r="D512" s="2">
        <v>6</v>
      </c>
      <c r="E512" s="12">
        <v>1</v>
      </c>
      <c r="F512" s="12">
        <v>16.829999999999998</v>
      </c>
      <c r="G512" s="13">
        <f t="shared" si="14"/>
        <v>20.195999999999998</v>
      </c>
      <c r="H512" s="14">
        <f t="shared" si="15"/>
        <v>24.033239999999996</v>
      </c>
    </row>
    <row r="513" spans="1:8" x14ac:dyDescent="0.25">
      <c r="A513" s="10">
        <v>12017</v>
      </c>
      <c r="B513" s="11" t="s">
        <v>616</v>
      </c>
      <c r="C513" s="11" t="s">
        <v>8</v>
      </c>
      <c r="D513" s="2">
        <v>6</v>
      </c>
      <c r="E513" s="12">
        <v>1</v>
      </c>
      <c r="F513" s="12">
        <v>15.69</v>
      </c>
      <c r="G513" s="13">
        <f t="shared" si="14"/>
        <v>18.827999999999999</v>
      </c>
      <c r="H513" s="14">
        <f t="shared" si="15"/>
        <v>22.40532</v>
      </c>
    </row>
    <row r="514" spans="1:8" x14ac:dyDescent="0.25">
      <c r="A514" s="10">
        <v>12018</v>
      </c>
      <c r="B514" s="11" t="s">
        <v>617</v>
      </c>
      <c r="C514" s="11" t="s">
        <v>8</v>
      </c>
      <c r="D514" s="2">
        <v>6</v>
      </c>
      <c r="E514" s="12">
        <v>1</v>
      </c>
      <c r="F514" s="12">
        <v>12.64</v>
      </c>
      <c r="G514" s="13">
        <f t="shared" ref="G514:G577" si="16">F514*1.2</f>
        <v>15.167999999999999</v>
      </c>
      <c r="H514" s="14">
        <f t="shared" ref="H514:H577" si="17">G514*1.19</f>
        <v>18.049919999999997</v>
      </c>
    </row>
    <row r="515" spans="1:8" x14ac:dyDescent="0.25">
      <c r="A515" s="10">
        <v>12020</v>
      </c>
      <c r="B515" s="11" t="s">
        <v>618</v>
      </c>
      <c r="C515" s="11" t="s">
        <v>8</v>
      </c>
      <c r="D515" s="2">
        <v>6</v>
      </c>
      <c r="E515" s="12">
        <v>1</v>
      </c>
      <c r="F515" s="12">
        <v>13.46</v>
      </c>
      <c r="G515" s="13">
        <f t="shared" si="16"/>
        <v>16.152000000000001</v>
      </c>
      <c r="H515" s="14">
        <f t="shared" si="17"/>
        <v>19.220880000000001</v>
      </c>
    </row>
    <row r="516" spans="1:8" x14ac:dyDescent="0.25">
      <c r="A516" s="10">
        <v>12021</v>
      </c>
      <c r="B516" s="11" t="s">
        <v>619</v>
      </c>
      <c r="C516" s="11" t="s">
        <v>8</v>
      </c>
      <c r="D516" s="2">
        <v>6</v>
      </c>
      <c r="E516" s="12">
        <v>1</v>
      </c>
      <c r="F516" s="12">
        <v>11.66</v>
      </c>
      <c r="G516" s="13">
        <f t="shared" si="16"/>
        <v>13.991999999999999</v>
      </c>
      <c r="H516" s="14">
        <f t="shared" si="17"/>
        <v>16.650479999999998</v>
      </c>
    </row>
    <row r="517" spans="1:8" x14ac:dyDescent="0.25">
      <c r="A517" s="10">
        <v>12022</v>
      </c>
      <c r="B517" s="11" t="s">
        <v>620</v>
      </c>
      <c r="C517" s="11"/>
      <c r="D517" s="2">
        <v>6</v>
      </c>
      <c r="E517" s="12">
        <v>1</v>
      </c>
      <c r="F517" s="12">
        <v>13.46</v>
      </c>
      <c r="G517" s="13">
        <f t="shared" si="16"/>
        <v>16.152000000000001</v>
      </c>
      <c r="H517" s="14">
        <f t="shared" si="17"/>
        <v>19.220880000000001</v>
      </c>
    </row>
    <row r="518" spans="1:8" x14ac:dyDescent="0.25">
      <c r="A518" s="10">
        <v>12023</v>
      </c>
      <c r="B518" s="11" t="s">
        <v>621</v>
      </c>
      <c r="C518" s="11" t="s">
        <v>8</v>
      </c>
      <c r="D518" s="2">
        <v>6</v>
      </c>
      <c r="E518" s="12">
        <v>1</v>
      </c>
      <c r="F518" s="12">
        <v>10.96</v>
      </c>
      <c r="G518" s="13">
        <f t="shared" si="16"/>
        <v>13.152000000000001</v>
      </c>
      <c r="H518" s="14">
        <f t="shared" si="17"/>
        <v>15.650880000000001</v>
      </c>
    </row>
    <row r="519" spans="1:8" x14ac:dyDescent="0.25">
      <c r="A519" s="10">
        <v>12024</v>
      </c>
      <c r="B519" s="11" t="s">
        <v>622</v>
      </c>
      <c r="C519" s="11" t="s">
        <v>8</v>
      </c>
      <c r="D519" s="2">
        <v>6</v>
      </c>
      <c r="E519" s="12">
        <v>1</v>
      </c>
      <c r="F519" s="12">
        <v>10.65</v>
      </c>
      <c r="G519" s="13">
        <f t="shared" si="16"/>
        <v>12.78</v>
      </c>
      <c r="H519" s="14">
        <f t="shared" si="17"/>
        <v>15.208199999999998</v>
      </c>
    </row>
    <row r="520" spans="1:8" x14ac:dyDescent="0.25">
      <c r="A520" s="10">
        <v>12025</v>
      </c>
      <c r="B520" s="11" t="s">
        <v>623</v>
      </c>
      <c r="C520" s="11" t="s">
        <v>8</v>
      </c>
      <c r="D520" s="2">
        <v>6</v>
      </c>
      <c r="E520" s="12">
        <v>1</v>
      </c>
      <c r="F520" s="12">
        <v>13.83</v>
      </c>
      <c r="G520" s="13">
        <f t="shared" si="16"/>
        <v>16.596</v>
      </c>
      <c r="H520" s="14">
        <f t="shared" si="17"/>
        <v>19.74924</v>
      </c>
    </row>
    <row r="521" spans="1:8" x14ac:dyDescent="0.25">
      <c r="A521" s="10">
        <v>12026</v>
      </c>
      <c r="B521" s="11" t="s">
        <v>624</v>
      </c>
      <c r="C521" s="11" t="s">
        <v>8</v>
      </c>
      <c r="D521" s="2">
        <v>6</v>
      </c>
      <c r="E521" s="12">
        <v>1</v>
      </c>
      <c r="F521" s="12">
        <v>11.66</v>
      </c>
      <c r="G521" s="13">
        <f t="shared" si="16"/>
        <v>13.991999999999999</v>
      </c>
      <c r="H521" s="14">
        <f t="shared" si="17"/>
        <v>16.650479999999998</v>
      </c>
    </row>
    <row r="522" spans="1:8" x14ac:dyDescent="0.25">
      <c r="A522" s="10">
        <v>12027</v>
      </c>
      <c r="B522" s="11" t="s">
        <v>625</v>
      </c>
      <c r="C522" s="11" t="s">
        <v>8</v>
      </c>
      <c r="D522" s="2">
        <v>6</v>
      </c>
      <c r="E522" s="12">
        <v>1</v>
      </c>
      <c r="F522" s="12">
        <v>12.64</v>
      </c>
      <c r="G522" s="13">
        <f t="shared" si="16"/>
        <v>15.167999999999999</v>
      </c>
      <c r="H522" s="14">
        <f t="shared" si="17"/>
        <v>18.049919999999997</v>
      </c>
    </row>
    <row r="523" spans="1:8" x14ac:dyDescent="0.25">
      <c r="A523" s="10">
        <v>12028</v>
      </c>
      <c r="B523" s="11" t="s">
        <v>626</v>
      </c>
      <c r="C523" s="11" t="s">
        <v>8</v>
      </c>
      <c r="D523" s="2">
        <v>6</v>
      </c>
      <c r="E523" s="12">
        <v>1</v>
      </c>
      <c r="F523" s="12">
        <v>11.7</v>
      </c>
      <c r="G523" s="13">
        <f t="shared" si="16"/>
        <v>14.04</v>
      </c>
      <c r="H523" s="14">
        <f t="shared" si="17"/>
        <v>16.707599999999999</v>
      </c>
    </row>
    <row r="524" spans="1:8" x14ac:dyDescent="0.25">
      <c r="A524" s="10">
        <v>12029</v>
      </c>
      <c r="B524" s="11" t="s">
        <v>627</v>
      </c>
      <c r="C524" s="11" t="s">
        <v>8</v>
      </c>
      <c r="D524" s="2">
        <v>6</v>
      </c>
      <c r="E524" s="12">
        <v>1</v>
      </c>
      <c r="F524" s="12">
        <v>11.49</v>
      </c>
      <c r="G524" s="13">
        <f t="shared" si="16"/>
        <v>13.788</v>
      </c>
      <c r="H524" s="14">
        <f t="shared" si="17"/>
        <v>16.407720000000001</v>
      </c>
    </row>
    <row r="525" spans="1:8" ht="30" x14ac:dyDescent="0.25">
      <c r="A525" s="10">
        <v>12030</v>
      </c>
      <c r="B525" s="11" t="s">
        <v>628</v>
      </c>
      <c r="C525" s="11" t="s">
        <v>8</v>
      </c>
      <c r="D525" s="2">
        <v>6</v>
      </c>
      <c r="E525" s="12">
        <v>1</v>
      </c>
      <c r="F525" s="12">
        <v>13.12</v>
      </c>
      <c r="G525" s="13">
        <f t="shared" si="16"/>
        <v>15.743999999999998</v>
      </c>
      <c r="H525" s="14">
        <f t="shared" si="17"/>
        <v>18.735359999999996</v>
      </c>
    </row>
    <row r="526" spans="1:8" x14ac:dyDescent="0.25">
      <c r="A526" s="10">
        <v>12031</v>
      </c>
      <c r="B526" s="11" t="s">
        <v>629</v>
      </c>
      <c r="C526" s="11" t="s">
        <v>8</v>
      </c>
      <c r="D526" s="2">
        <v>6</v>
      </c>
      <c r="E526" s="12">
        <v>1</v>
      </c>
      <c r="F526" s="12">
        <v>11.49</v>
      </c>
      <c r="G526" s="13">
        <f t="shared" si="16"/>
        <v>13.788</v>
      </c>
      <c r="H526" s="14">
        <f t="shared" si="17"/>
        <v>16.407720000000001</v>
      </c>
    </row>
    <row r="527" spans="1:8" x14ac:dyDescent="0.25">
      <c r="A527" s="10">
        <v>12032</v>
      </c>
      <c r="B527" s="11" t="s">
        <v>630</v>
      </c>
      <c r="C527" s="11" t="s">
        <v>8</v>
      </c>
      <c r="D527" s="2">
        <v>6</v>
      </c>
      <c r="E527" s="12">
        <v>1</v>
      </c>
      <c r="F527" s="12">
        <v>17.09</v>
      </c>
      <c r="G527" s="13">
        <f t="shared" si="16"/>
        <v>20.507999999999999</v>
      </c>
      <c r="H527" s="14">
        <f t="shared" si="17"/>
        <v>24.404519999999998</v>
      </c>
    </row>
    <row r="528" spans="1:8" x14ac:dyDescent="0.25">
      <c r="A528" s="10">
        <v>12033</v>
      </c>
      <c r="B528" s="11" t="s">
        <v>631</v>
      </c>
      <c r="C528" s="11" t="s">
        <v>8</v>
      </c>
      <c r="D528" s="2">
        <v>6</v>
      </c>
      <c r="E528" s="12">
        <v>1</v>
      </c>
      <c r="F528" s="12">
        <v>11.53</v>
      </c>
      <c r="G528" s="13">
        <f t="shared" si="16"/>
        <v>13.835999999999999</v>
      </c>
      <c r="H528" s="14">
        <f t="shared" si="17"/>
        <v>16.464839999999999</v>
      </c>
    </row>
    <row r="529" spans="1:8" x14ac:dyDescent="0.25">
      <c r="A529" s="10">
        <v>12034</v>
      </c>
      <c r="B529" s="11" t="s">
        <v>632</v>
      </c>
      <c r="C529" s="11" t="s">
        <v>8</v>
      </c>
      <c r="D529" s="2">
        <v>6</v>
      </c>
      <c r="E529" s="12">
        <v>1</v>
      </c>
      <c r="F529" s="12">
        <v>9.9700000000000006</v>
      </c>
      <c r="G529" s="13">
        <f t="shared" si="16"/>
        <v>11.964</v>
      </c>
      <c r="H529" s="14">
        <f t="shared" si="17"/>
        <v>14.237159999999999</v>
      </c>
    </row>
    <row r="530" spans="1:8" x14ac:dyDescent="0.25">
      <c r="A530" s="10">
        <v>12035</v>
      </c>
      <c r="B530" s="11" t="s">
        <v>633</v>
      </c>
      <c r="C530" s="11" t="s">
        <v>8</v>
      </c>
      <c r="D530" s="2">
        <v>6</v>
      </c>
      <c r="E530" s="12">
        <v>1</v>
      </c>
      <c r="F530" s="12">
        <v>10.58</v>
      </c>
      <c r="G530" s="13">
        <f t="shared" si="16"/>
        <v>12.696</v>
      </c>
      <c r="H530" s="14">
        <f t="shared" si="17"/>
        <v>15.108239999999999</v>
      </c>
    </row>
    <row r="531" spans="1:8" x14ac:dyDescent="0.25">
      <c r="A531" s="10">
        <v>12036</v>
      </c>
      <c r="B531" s="11" t="s">
        <v>634</v>
      </c>
      <c r="C531" s="11" t="s">
        <v>8</v>
      </c>
      <c r="D531" s="2">
        <v>6</v>
      </c>
      <c r="E531" s="12">
        <v>1</v>
      </c>
      <c r="F531" s="12">
        <v>11.7</v>
      </c>
      <c r="G531" s="13">
        <f t="shared" si="16"/>
        <v>14.04</v>
      </c>
      <c r="H531" s="14">
        <f t="shared" si="17"/>
        <v>16.707599999999999</v>
      </c>
    </row>
    <row r="532" spans="1:8" x14ac:dyDescent="0.25">
      <c r="A532" s="10">
        <v>12037</v>
      </c>
      <c r="B532" s="11" t="s">
        <v>635</v>
      </c>
      <c r="C532" s="11" t="s">
        <v>8</v>
      </c>
      <c r="D532" s="2">
        <v>6</v>
      </c>
      <c r="E532" s="12">
        <v>1</v>
      </c>
      <c r="F532" s="12">
        <v>11</v>
      </c>
      <c r="G532" s="13">
        <f t="shared" si="16"/>
        <v>13.2</v>
      </c>
      <c r="H532" s="14">
        <f t="shared" si="17"/>
        <v>15.707999999999998</v>
      </c>
    </row>
    <row r="533" spans="1:8" x14ac:dyDescent="0.25">
      <c r="A533" s="10">
        <v>12038</v>
      </c>
      <c r="B533" s="11" t="s">
        <v>636</v>
      </c>
      <c r="C533" s="11"/>
      <c r="D533" s="2">
        <v>6</v>
      </c>
      <c r="E533" s="12">
        <v>1</v>
      </c>
      <c r="F533" s="12">
        <v>17.29</v>
      </c>
      <c r="G533" s="13">
        <f t="shared" si="16"/>
        <v>20.747999999999998</v>
      </c>
      <c r="H533" s="14">
        <f t="shared" si="17"/>
        <v>24.690119999999997</v>
      </c>
    </row>
    <row r="534" spans="1:8" x14ac:dyDescent="0.25">
      <c r="A534" s="10">
        <v>12039</v>
      </c>
      <c r="B534" s="11" t="s">
        <v>637</v>
      </c>
      <c r="C534" s="11" t="s">
        <v>8</v>
      </c>
      <c r="D534" s="2">
        <v>6</v>
      </c>
      <c r="E534" s="12">
        <v>1</v>
      </c>
      <c r="F534" s="12">
        <v>11.7</v>
      </c>
      <c r="G534" s="13">
        <f t="shared" si="16"/>
        <v>14.04</v>
      </c>
      <c r="H534" s="14">
        <f t="shared" si="17"/>
        <v>16.707599999999999</v>
      </c>
    </row>
    <row r="535" spans="1:8" x14ac:dyDescent="0.25">
      <c r="A535" s="10">
        <v>12040</v>
      </c>
      <c r="B535" s="11" t="s">
        <v>638</v>
      </c>
      <c r="C535" s="11" t="s">
        <v>8</v>
      </c>
      <c r="D535" s="2">
        <v>6</v>
      </c>
      <c r="E535" s="12">
        <v>1</v>
      </c>
      <c r="F535" s="12">
        <v>11.66</v>
      </c>
      <c r="G535" s="13">
        <f t="shared" si="16"/>
        <v>13.991999999999999</v>
      </c>
      <c r="H535" s="14">
        <f t="shared" si="17"/>
        <v>16.650479999999998</v>
      </c>
    </row>
    <row r="536" spans="1:8" x14ac:dyDescent="0.25">
      <c r="A536" s="10">
        <v>12041</v>
      </c>
      <c r="B536" s="11" t="s">
        <v>639</v>
      </c>
      <c r="C536" s="11" t="s">
        <v>8</v>
      </c>
      <c r="D536" s="2">
        <v>6</v>
      </c>
      <c r="E536" s="12">
        <v>1</v>
      </c>
      <c r="F536" s="12">
        <v>14.35</v>
      </c>
      <c r="G536" s="13">
        <f t="shared" si="16"/>
        <v>17.22</v>
      </c>
      <c r="H536" s="14">
        <f t="shared" si="17"/>
        <v>20.491799999999998</v>
      </c>
    </row>
    <row r="537" spans="1:8" x14ac:dyDescent="0.25">
      <c r="A537" s="10">
        <v>12042</v>
      </c>
      <c r="B537" s="11" t="s">
        <v>640</v>
      </c>
      <c r="C537" s="11" t="s">
        <v>8</v>
      </c>
      <c r="D537" s="2">
        <v>6</v>
      </c>
      <c r="E537" s="12">
        <v>1</v>
      </c>
      <c r="F537" s="12">
        <v>13.83</v>
      </c>
      <c r="G537" s="13">
        <f t="shared" si="16"/>
        <v>16.596</v>
      </c>
      <c r="H537" s="14">
        <f t="shared" si="17"/>
        <v>19.74924</v>
      </c>
    </row>
    <row r="538" spans="1:8" x14ac:dyDescent="0.25">
      <c r="A538" s="10">
        <v>12043</v>
      </c>
      <c r="B538" s="11" t="s">
        <v>641</v>
      </c>
      <c r="C538" s="11" t="s">
        <v>8</v>
      </c>
      <c r="D538" s="2">
        <v>6</v>
      </c>
      <c r="E538" s="12">
        <v>1</v>
      </c>
      <c r="F538" s="12">
        <v>10.76</v>
      </c>
      <c r="G538" s="13">
        <f t="shared" si="16"/>
        <v>12.911999999999999</v>
      </c>
      <c r="H538" s="14">
        <f t="shared" si="17"/>
        <v>15.365279999999998</v>
      </c>
    </row>
    <row r="539" spans="1:8" x14ac:dyDescent="0.25">
      <c r="A539" s="10">
        <v>12045</v>
      </c>
      <c r="B539" s="11" t="s">
        <v>642</v>
      </c>
      <c r="C539" s="11" t="s">
        <v>8</v>
      </c>
      <c r="D539" s="2">
        <v>6</v>
      </c>
      <c r="E539" s="12">
        <v>1</v>
      </c>
      <c r="F539" s="12">
        <v>13.12</v>
      </c>
      <c r="G539" s="13">
        <f t="shared" si="16"/>
        <v>15.743999999999998</v>
      </c>
      <c r="H539" s="14">
        <f t="shared" si="17"/>
        <v>18.735359999999996</v>
      </c>
    </row>
    <row r="540" spans="1:8" x14ac:dyDescent="0.25">
      <c r="A540" s="10">
        <v>12046</v>
      </c>
      <c r="B540" s="11" t="s">
        <v>643</v>
      </c>
      <c r="C540" s="11" t="s">
        <v>135</v>
      </c>
      <c r="D540" s="2">
        <v>6</v>
      </c>
      <c r="E540" s="12">
        <v>1</v>
      </c>
      <c r="F540" s="12">
        <v>11.18</v>
      </c>
      <c r="G540" s="13">
        <f t="shared" si="16"/>
        <v>13.415999999999999</v>
      </c>
      <c r="H540" s="14">
        <f t="shared" si="17"/>
        <v>15.965039999999998</v>
      </c>
    </row>
    <row r="541" spans="1:8" x14ac:dyDescent="0.25">
      <c r="A541" s="10">
        <v>12047</v>
      </c>
      <c r="B541" s="11" t="s">
        <v>644</v>
      </c>
      <c r="C541" s="11"/>
      <c r="D541" s="2">
        <v>6</v>
      </c>
      <c r="E541" s="12">
        <v>1</v>
      </c>
      <c r="F541" s="12">
        <v>10</v>
      </c>
      <c r="G541" s="13">
        <f t="shared" si="16"/>
        <v>12</v>
      </c>
      <c r="H541" s="14">
        <f t="shared" si="17"/>
        <v>14.28</v>
      </c>
    </row>
    <row r="542" spans="1:8" ht="30" x14ac:dyDescent="0.25">
      <c r="A542" s="10">
        <v>12050</v>
      </c>
      <c r="B542" s="11" t="s">
        <v>645</v>
      </c>
      <c r="C542" s="11" t="s">
        <v>8</v>
      </c>
      <c r="D542" s="2">
        <v>11</v>
      </c>
      <c r="E542" s="12">
        <v>0.33</v>
      </c>
      <c r="F542" s="12">
        <v>8.3800000000000008</v>
      </c>
      <c r="G542" s="13">
        <f t="shared" si="16"/>
        <v>10.056000000000001</v>
      </c>
      <c r="H542" s="14">
        <f t="shared" si="17"/>
        <v>11.96664</v>
      </c>
    </row>
    <row r="543" spans="1:8" ht="30" x14ac:dyDescent="0.25">
      <c r="A543" s="10">
        <v>12051</v>
      </c>
      <c r="B543" s="11" t="s">
        <v>646</v>
      </c>
      <c r="C543" s="11" t="s">
        <v>8</v>
      </c>
      <c r="D543" s="2">
        <v>11</v>
      </c>
      <c r="E543" s="12">
        <v>0.33</v>
      </c>
      <c r="F543" s="12">
        <v>8.3800000000000008</v>
      </c>
      <c r="G543" s="13">
        <f t="shared" si="16"/>
        <v>10.056000000000001</v>
      </c>
      <c r="H543" s="14">
        <f t="shared" si="17"/>
        <v>11.96664</v>
      </c>
    </row>
    <row r="544" spans="1:8" ht="30" x14ac:dyDescent="0.25">
      <c r="A544" s="10">
        <v>12052</v>
      </c>
      <c r="B544" s="11" t="s">
        <v>647</v>
      </c>
      <c r="C544" s="11" t="s">
        <v>8</v>
      </c>
      <c r="D544" s="2">
        <v>11</v>
      </c>
      <c r="E544" s="12">
        <v>0.33</v>
      </c>
      <c r="F544" s="12">
        <v>8.3800000000000008</v>
      </c>
      <c r="G544" s="13">
        <f t="shared" si="16"/>
        <v>10.056000000000001</v>
      </c>
      <c r="H544" s="14">
        <f t="shared" si="17"/>
        <v>11.96664</v>
      </c>
    </row>
    <row r="545" spans="1:8" ht="30" x14ac:dyDescent="0.25">
      <c r="A545" s="10">
        <v>12055</v>
      </c>
      <c r="B545" s="11" t="s">
        <v>648</v>
      </c>
      <c r="C545" s="11" t="s">
        <v>649</v>
      </c>
      <c r="D545" s="2">
        <v>11</v>
      </c>
      <c r="E545" s="12">
        <v>0.33</v>
      </c>
      <c r="F545" s="12">
        <v>8.3800000000000008</v>
      </c>
      <c r="G545" s="13">
        <f t="shared" si="16"/>
        <v>10.056000000000001</v>
      </c>
      <c r="H545" s="14">
        <f t="shared" si="17"/>
        <v>11.96664</v>
      </c>
    </row>
    <row r="546" spans="1:8" ht="30" x14ac:dyDescent="0.25">
      <c r="A546" s="10">
        <v>12056</v>
      </c>
      <c r="B546" s="11" t="s">
        <v>650</v>
      </c>
      <c r="C546" s="11" t="s">
        <v>649</v>
      </c>
      <c r="D546" s="2">
        <v>11</v>
      </c>
      <c r="E546" s="12">
        <v>0.33</v>
      </c>
      <c r="F546" s="12">
        <v>8.3800000000000008</v>
      </c>
      <c r="G546" s="13">
        <f t="shared" si="16"/>
        <v>10.056000000000001</v>
      </c>
      <c r="H546" s="14">
        <f t="shared" si="17"/>
        <v>11.96664</v>
      </c>
    </row>
    <row r="547" spans="1:8" ht="30" x14ac:dyDescent="0.25">
      <c r="A547" s="10">
        <v>12057</v>
      </c>
      <c r="B547" s="11" t="s">
        <v>651</v>
      </c>
      <c r="C547" s="11" t="s">
        <v>649</v>
      </c>
      <c r="D547" s="2">
        <v>11</v>
      </c>
      <c r="E547" s="12">
        <v>0.33</v>
      </c>
      <c r="F547" s="12">
        <v>8.3800000000000008</v>
      </c>
      <c r="G547" s="13">
        <f t="shared" si="16"/>
        <v>10.056000000000001</v>
      </c>
      <c r="H547" s="14">
        <f t="shared" si="17"/>
        <v>11.96664</v>
      </c>
    </row>
    <row r="548" spans="1:8" ht="30" x14ac:dyDescent="0.25">
      <c r="A548" s="10">
        <v>12058</v>
      </c>
      <c r="B548" s="11" t="s">
        <v>652</v>
      </c>
      <c r="C548" s="11" t="s">
        <v>653</v>
      </c>
      <c r="D548" s="2">
        <v>11</v>
      </c>
      <c r="E548" s="12">
        <v>0.33</v>
      </c>
      <c r="F548" s="12">
        <v>8.3800000000000008</v>
      </c>
      <c r="G548" s="13">
        <f t="shared" si="16"/>
        <v>10.056000000000001</v>
      </c>
      <c r="H548" s="14">
        <f t="shared" si="17"/>
        <v>11.96664</v>
      </c>
    </row>
    <row r="549" spans="1:8" ht="30" x14ac:dyDescent="0.25">
      <c r="A549" s="10">
        <v>12060</v>
      </c>
      <c r="B549" s="11" t="s">
        <v>654</v>
      </c>
      <c r="C549" s="11" t="s">
        <v>655</v>
      </c>
      <c r="D549" s="2">
        <v>11</v>
      </c>
      <c r="E549" s="12">
        <v>0.33</v>
      </c>
      <c r="F549" s="12">
        <v>8.3800000000000008</v>
      </c>
      <c r="G549" s="13">
        <f t="shared" si="16"/>
        <v>10.056000000000001</v>
      </c>
      <c r="H549" s="14">
        <f t="shared" si="17"/>
        <v>11.96664</v>
      </c>
    </row>
    <row r="550" spans="1:8" ht="30" x14ac:dyDescent="0.25">
      <c r="A550" s="10">
        <v>12061</v>
      </c>
      <c r="B550" s="11" t="s">
        <v>656</v>
      </c>
      <c r="C550" s="11" t="s">
        <v>657</v>
      </c>
      <c r="D550" s="2">
        <v>11</v>
      </c>
      <c r="E550" s="12">
        <v>0.33</v>
      </c>
      <c r="F550" s="12">
        <v>8.3800000000000008</v>
      </c>
      <c r="G550" s="13">
        <f t="shared" si="16"/>
        <v>10.056000000000001</v>
      </c>
      <c r="H550" s="14">
        <f t="shared" si="17"/>
        <v>11.96664</v>
      </c>
    </row>
    <row r="551" spans="1:8" ht="30" x14ac:dyDescent="0.25">
      <c r="A551" s="10">
        <v>12062</v>
      </c>
      <c r="B551" s="11" t="s">
        <v>658</v>
      </c>
      <c r="C551" s="11" t="s">
        <v>659</v>
      </c>
      <c r="D551" s="2">
        <v>11</v>
      </c>
      <c r="E551" s="12">
        <v>0.33</v>
      </c>
      <c r="F551" s="12">
        <v>8.3800000000000008</v>
      </c>
      <c r="G551" s="13">
        <f t="shared" si="16"/>
        <v>10.056000000000001</v>
      </c>
      <c r="H551" s="14">
        <f t="shared" si="17"/>
        <v>11.96664</v>
      </c>
    </row>
    <row r="552" spans="1:8" ht="30" x14ac:dyDescent="0.25">
      <c r="A552" s="10">
        <v>12063</v>
      </c>
      <c r="B552" s="11" t="s">
        <v>660</v>
      </c>
      <c r="C552" s="11" t="s">
        <v>661</v>
      </c>
      <c r="D552" s="2">
        <v>11</v>
      </c>
      <c r="E552" s="12">
        <v>0.33</v>
      </c>
      <c r="F552" s="12">
        <v>8.3800000000000008</v>
      </c>
      <c r="G552" s="13">
        <f t="shared" si="16"/>
        <v>10.056000000000001</v>
      </c>
      <c r="H552" s="14">
        <f t="shared" si="17"/>
        <v>11.96664</v>
      </c>
    </row>
    <row r="553" spans="1:8" ht="30" x14ac:dyDescent="0.25">
      <c r="A553" s="10">
        <v>12064</v>
      </c>
      <c r="B553" s="11" t="s">
        <v>662</v>
      </c>
      <c r="C553" s="11" t="s">
        <v>663</v>
      </c>
      <c r="D553" s="2">
        <v>11</v>
      </c>
      <c r="E553" s="12">
        <v>0.33</v>
      </c>
      <c r="F553" s="12">
        <v>8.3800000000000008</v>
      </c>
      <c r="G553" s="13">
        <f t="shared" si="16"/>
        <v>10.056000000000001</v>
      </c>
      <c r="H553" s="14">
        <f t="shared" si="17"/>
        <v>11.96664</v>
      </c>
    </row>
    <row r="554" spans="1:8" ht="30" x14ac:dyDescent="0.25">
      <c r="A554" s="10">
        <v>12065</v>
      </c>
      <c r="B554" s="11" t="s">
        <v>664</v>
      </c>
      <c r="C554" s="11" t="s">
        <v>665</v>
      </c>
      <c r="D554" s="2">
        <v>11</v>
      </c>
      <c r="E554" s="12">
        <v>0.33</v>
      </c>
      <c r="F554" s="12">
        <v>8.3800000000000008</v>
      </c>
      <c r="G554" s="13">
        <f t="shared" si="16"/>
        <v>10.056000000000001</v>
      </c>
      <c r="H554" s="14">
        <f t="shared" si="17"/>
        <v>11.96664</v>
      </c>
    </row>
    <row r="555" spans="1:8" x14ac:dyDescent="0.25">
      <c r="A555" s="10">
        <v>12070</v>
      </c>
      <c r="B555" s="11" t="s">
        <v>666</v>
      </c>
      <c r="C555" s="11" t="s">
        <v>8</v>
      </c>
      <c r="D555" s="2">
        <v>12</v>
      </c>
      <c r="E555" s="12">
        <v>0.2</v>
      </c>
      <c r="F555" s="12">
        <v>7.64</v>
      </c>
      <c r="G555" s="13">
        <f t="shared" si="16"/>
        <v>9.1679999999999993</v>
      </c>
      <c r="H555" s="14">
        <f t="shared" si="17"/>
        <v>10.909919999999998</v>
      </c>
    </row>
    <row r="556" spans="1:8" x14ac:dyDescent="0.25">
      <c r="A556" s="10">
        <v>12071</v>
      </c>
      <c r="B556" s="11" t="s">
        <v>667</v>
      </c>
      <c r="C556" s="11" t="s">
        <v>8</v>
      </c>
      <c r="D556" s="2">
        <v>12</v>
      </c>
      <c r="E556" s="12">
        <v>0.2</v>
      </c>
      <c r="F556" s="12">
        <v>6.45</v>
      </c>
      <c r="G556" s="13">
        <f t="shared" si="16"/>
        <v>7.74</v>
      </c>
      <c r="H556" s="14">
        <f t="shared" si="17"/>
        <v>9.2105999999999995</v>
      </c>
    </row>
    <row r="557" spans="1:8" x14ac:dyDescent="0.25">
      <c r="A557" s="10">
        <v>12072</v>
      </c>
      <c r="B557" s="11" t="s">
        <v>668</v>
      </c>
      <c r="C557" s="11" t="s">
        <v>8</v>
      </c>
      <c r="D557" s="2">
        <v>12</v>
      </c>
      <c r="E557" s="12">
        <v>0.2</v>
      </c>
      <c r="F557" s="12">
        <v>6.97</v>
      </c>
      <c r="G557" s="13">
        <f t="shared" si="16"/>
        <v>8.363999999999999</v>
      </c>
      <c r="H557" s="14">
        <f t="shared" si="17"/>
        <v>9.9531599999999987</v>
      </c>
    </row>
    <row r="558" spans="1:8" x14ac:dyDescent="0.25">
      <c r="A558" s="10">
        <v>12073</v>
      </c>
      <c r="B558" s="11" t="s">
        <v>669</v>
      </c>
      <c r="C558" s="11" t="s">
        <v>8</v>
      </c>
      <c r="D558" s="2">
        <v>12</v>
      </c>
      <c r="E558" s="12">
        <v>0.2</v>
      </c>
      <c r="F558" s="12">
        <v>7.34</v>
      </c>
      <c r="G558" s="13">
        <f t="shared" si="16"/>
        <v>8.8079999999999998</v>
      </c>
      <c r="H558" s="14">
        <f t="shared" si="17"/>
        <v>10.48152</v>
      </c>
    </row>
    <row r="559" spans="1:8" ht="30" x14ac:dyDescent="0.25">
      <c r="A559" s="10">
        <v>12074</v>
      </c>
      <c r="B559" s="11" t="s">
        <v>670</v>
      </c>
      <c r="C559" s="11" t="s">
        <v>8</v>
      </c>
      <c r="D559" s="2">
        <v>12</v>
      </c>
      <c r="E559" s="12">
        <v>0.2</v>
      </c>
      <c r="F559" s="12">
        <v>7.15</v>
      </c>
      <c r="G559" s="13">
        <f t="shared" si="16"/>
        <v>8.58</v>
      </c>
      <c r="H559" s="14">
        <f t="shared" si="17"/>
        <v>10.2102</v>
      </c>
    </row>
    <row r="560" spans="1:8" ht="30" x14ac:dyDescent="0.25">
      <c r="A560" s="10">
        <v>12083</v>
      </c>
      <c r="B560" s="11" t="s">
        <v>671</v>
      </c>
      <c r="C560" s="11" t="s">
        <v>672</v>
      </c>
      <c r="D560" s="2">
        <v>24</v>
      </c>
      <c r="E560" s="12">
        <v>0.33</v>
      </c>
      <c r="F560" s="12">
        <v>28.47</v>
      </c>
      <c r="G560" s="13">
        <f t="shared" si="16"/>
        <v>34.163999999999994</v>
      </c>
      <c r="H560" s="14">
        <f t="shared" si="17"/>
        <v>40.655159999999988</v>
      </c>
    </row>
    <row r="561" spans="1:8" ht="30" x14ac:dyDescent="0.25">
      <c r="A561" s="10">
        <v>12119</v>
      </c>
      <c r="B561" s="11" t="s">
        <v>673</v>
      </c>
      <c r="C561" s="11" t="s">
        <v>8</v>
      </c>
      <c r="D561" s="2">
        <v>12</v>
      </c>
      <c r="E561" s="12">
        <v>0.2</v>
      </c>
      <c r="F561" s="12">
        <v>6.29</v>
      </c>
      <c r="G561" s="13">
        <f t="shared" si="16"/>
        <v>7.548</v>
      </c>
      <c r="H561" s="14">
        <f t="shared" si="17"/>
        <v>8.9821200000000001</v>
      </c>
    </row>
    <row r="562" spans="1:8" x14ac:dyDescent="0.25">
      <c r="A562" s="10">
        <v>12125</v>
      </c>
      <c r="B562" s="11" t="s">
        <v>674</v>
      </c>
      <c r="C562" s="11" t="s">
        <v>8</v>
      </c>
      <c r="D562" s="2">
        <v>20</v>
      </c>
      <c r="E562" s="12">
        <v>0.5</v>
      </c>
      <c r="F562" s="12">
        <v>15.96</v>
      </c>
      <c r="G562" s="13">
        <f t="shared" si="16"/>
        <v>19.152000000000001</v>
      </c>
      <c r="H562" s="14">
        <f t="shared" si="17"/>
        <v>22.790880000000001</v>
      </c>
    </row>
    <row r="563" spans="1:8" x14ac:dyDescent="0.25">
      <c r="A563" s="10">
        <v>12126</v>
      </c>
      <c r="B563" s="11" t="s">
        <v>675</v>
      </c>
      <c r="C563" s="11" t="s">
        <v>8</v>
      </c>
      <c r="D563" s="2">
        <v>20</v>
      </c>
      <c r="E563" s="12">
        <v>0.5</v>
      </c>
      <c r="F563" s="12">
        <v>21.66</v>
      </c>
      <c r="G563" s="13">
        <f t="shared" si="16"/>
        <v>25.992000000000001</v>
      </c>
      <c r="H563" s="14">
        <f t="shared" si="17"/>
        <v>30.930479999999999</v>
      </c>
    </row>
    <row r="564" spans="1:8" ht="30" x14ac:dyDescent="0.25">
      <c r="A564" s="10">
        <v>12140</v>
      </c>
      <c r="B564" s="11" t="s">
        <v>676</v>
      </c>
      <c r="C564" s="11" t="s">
        <v>8</v>
      </c>
      <c r="D564" s="2">
        <v>20</v>
      </c>
      <c r="E564" s="12">
        <v>0.5</v>
      </c>
      <c r="F564" s="12">
        <v>16.440000000000001</v>
      </c>
      <c r="G564" s="13">
        <f t="shared" si="16"/>
        <v>19.728000000000002</v>
      </c>
      <c r="H564" s="14">
        <f t="shared" si="17"/>
        <v>23.476320000000001</v>
      </c>
    </row>
    <row r="565" spans="1:8" ht="30" x14ac:dyDescent="0.25">
      <c r="A565" s="10">
        <v>12142</v>
      </c>
      <c r="B565" s="11" t="s">
        <v>677</v>
      </c>
      <c r="C565" s="11" t="s">
        <v>8</v>
      </c>
      <c r="D565" s="2">
        <v>20</v>
      </c>
      <c r="E565" s="12">
        <v>0.5</v>
      </c>
      <c r="F565" s="12">
        <v>14.05</v>
      </c>
      <c r="G565" s="13">
        <f t="shared" si="16"/>
        <v>16.86</v>
      </c>
      <c r="H565" s="14">
        <f t="shared" si="17"/>
        <v>20.063399999999998</v>
      </c>
    </row>
    <row r="566" spans="1:8" ht="30" x14ac:dyDescent="0.25">
      <c r="A566" s="10">
        <v>12143</v>
      </c>
      <c r="B566" s="11" t="s">
        <v>678</v>
      </c>
      <c r="C566" s="11" t="s">
        <v>8</v>
      </c>
      <c r="D566" s="2">
        <v>20</v>
      </c>
      <c r="E566" s="12">
        <v>0.5</v>
      </c>
      <c r="F566" s="12">
        <v>14.05</v>
      </c>
      <c r="G566" s="13">
        <f t="shared" si="16"/>
        <v>16.86</v>
      </c>
      <c r="H566" s="14">
        <f t="shared" si="17"/>
        <v>20.063399999999998</v>
      </c>
    </row>
    <row r="567" spans="1:8" ht="30" x14ac:dyDescent="0.25">
      <c r="A567" s="10">
        <v>12144</v>
      </c>
      <c r="B567" s="11" t="s">
        <v>679</v>
      </c>
      <c r="C567" s="11" t="s">
        <v>8</v>
      </c>
      <c r="D567" s="2">
        <v>20</v>
      </c>
      <c r="E567" s="12">
        <v>0.5</v>
      </c>
      <c r="F567" s="12">
        <v>14.05</v>
      </c>
      <c r="G567" s="13">
        <f t="shared" si="16"/>
        <v>16.86</v>
      </c>
      <c r="H567" s="14">
        <f t="shared" si="17"/>
        <v>20.063399999999998</v>
      </c>
    </row>
    <row r="568" spans="1:8" ht="30" x14ac:dyDescent="0.25">
      <c r="A568" s="10">
        <v>12146</v>
      </c>
      <c r="B568" s="11" t="s">
        <v>680</v>
      </c>
      <c r="C568" s="11" t="s">
        <v>8</v>
      </c>
      <c r="D568" s="2">
        <v>20</v>
      </c>
      <c r="E568" s="12">
        <v>0.5</v>
      </c>
      <c r="F568" s="12">
        <v>16.440000000000001</v>
      </c>
      <c r="G568" s="13">
        <f t="shared" si="16"/>
        <v>19.728000000000002</v>
      </c>
      <c r="H568" s="14">
        <f t="shared" si="17"/>
        <v>23.476320000000001</v>
      </c>
    </row>
    <row r="569" spans="1:8" ht="30" x14ac:dyDescent="0.25">
      <c r="A569" s="10">
        <v>12162</v>
      </c>
      <c r="B569" s="11" t="s">
        <v>681</v>
      </c>
      <c r="C569" s="11" t="s">
        <v>682</v>
      </c>
      <c r="D569" s="2">
        <v>6</v>
      </c>
      <c r="E569" s="12">
        <v>1</v>
      </c>
      <c r="F569" s="12">
        <v>11.11</v>
      </c>
      <c r="G569" s="13">
        <f t="shared" si="16"/>
        <v>13.331999999999999</v>
      </c>
      <c r="H569" s="14">
        <f t="shared" si="17"/>
        <v>15.865079999999997</v>
      </c>
    </row>
    <row r="570" spans="1:8" ht="30" x14ac:dyDescent="0.25">
      <c r="A570" s="10">
        <v>12175</v>
      </c>
      <c r="B570" s="11" t="s">
        <v>683</v>
      </c>
      <c r="C570" s="11" t="s">
        <v>684</v>
      </c>
      <c r="D570" s="2">
        <v>6</v>
      </c>
      <c r="E570" s="12">
        <v>1</v>
      </c>
      <c r="F570" s="12">
        <v>14.07</v>
      </c>
      <c r="G570" s="13">
        <f t="shared" si="16"/>
        <v>16.884</v>
      </c>
      <c r="H570" s="14">
        <f t="shared" si="17"/>
        <v>20.09196</v>
      </c>
    </row>
    <row r="571" spans="1:8" ht="30" x14ac:dyDescent="0.25">
      <c r="A571" s="10">
        <v>12176</v>
      </c>
      <c r="B571" s="11" t="s">
        <v>685</v>
      </c>
      <c r="C571" s="11" t="s">
        <v>686</v>
      </c>
      <c r="D571" s="2">
        <v>6</v>
      </c>
      <c r="E571" s="12">
        <v>1</v>
      </c>
      <c r="F571" s="12">
        <v>12.77</v>
      </c>
      <c r="G571" s="13">
        <f t="shared" si="16"/>
        <v>15.323999999999998</v>
      </c>
      <c r="H571" s="14">
        <f t="shared" si="17"/>
        <v>18.235559999999996</v>
      </c>
    </row>
    <row r="572" spans="1:8" ht="30" x14ac:dyDescent="0.25">
      <c r="A572" s="10">
        <v>12177</v>
      </c>
      <c r="B572" s="11" t="s">
        <v>687</v>
      </c>
      <c r="C572" s="11" t="s">
        <v>684</v>
      </c>
      <c r="D572" s="2">
        <v>6</v>
      </c>
      <c r="E572" s="12">
        <v>1</v>
      </c>
      <c r="F572" s="12">
        <v>11.63</v>
      </c>
      <c r="G572" s="13">
        <f t="shared" si="16"/>
        <v>13.956000000000001</v>
      </c>
      <c r="H572" s="14">
        <f t="shared" si="17"/>
        <v>16.60764</v>
      </c>
    </row>
    <row r="573" spans="1:8" ht="30" x14ac:dyDescent="0.25">
      <c r="A573" s="10">
        <v>12178</v>
      </c>
      <c r="B573" s="11" t="s">
        <v>688</v>
      </c>
      <c r="C573" s="11" t="s">
        <v>686</v>
      </c>
      <c r="D573" s="2">
        <v>6</v>
      </c>
      <c r="E573" s="12">
        <v>1</v>
      </c>
      <c r="F573" s="12">
        <v>15.93</v>
      </c>
      <c r="G573" s="13">
        <f t="shared" si="16"/>
        <v>19.116</v>
      </c>
      <c r="H573" s="14">
        <f t="shared" si="17"/>
        <v>22.74804</v>
      </c>
    </row>
    <row r="574" spans="1:8" ht="30" x14ac:dyDescent="0.25">
      <c r="A574" s="10">
        <v>12181</v>
      </c>
      <c r="B574" s="11" t="s">
        <v>689</v>
      </c>
      <c r="C574" s="11" t="s">
        <v>690</v>
      </c>
      <c r="D574" s="2">
        <v>6</v>
      </c>
      <c r="E574" s="12">
        <v>1</v>
      </c>
      <c r="F574" s="12">
        <v>12.81</v>
      </c>
      <c r="G574" s="13">
        <f t="shared" si="16"/>
        <v>15.372</v>
      </c>
      <c r="H574" s="14">
        <f t="shared" si="17"/>
        <v>18.292680000000001</v>
      </c>
    </row>
    <row r="575" spans="1:8" ht="30" x14ac:dyDescent="0.25">
      <c r="A575" s="10">
        <v>12182</v>
      </c>
      <c r="B575" s="11" t="s">
        <v>691</v>
      </c>
      <c r="C575" s="11" t="s">
        <v>686</v>
      </c>
      <c r="D575" s="2">
        <v>6</v>
      </c>
      <c r="E575" s="12">
        <v>1</v>
      </c>
      <c r="F575" s="12">
        <v>15.93</v>
      </c>
      <c r="G575" s="13">
        <f t="shared" si="16"/>
        <v>19.116</v>
      </c>
      <c r="H575" s="14">
        <f t="shared" si="17"/>
        <v>22.74804</v>
      </c>
    </row>
    <row r="576" spans="1:8" ht="45" x14ac:dyDescent="0.25">
      <c r="A576" s="10">
        <v>12187</v>
      </c>
      <c r="B576" s="11" t="s">
        <v>692</v>
      </c>
      <c r="C576" s="11" t="s">
        <v>693</v>
      </c>
      <c r="D576" s="2">
        <v>6</v>
      </c>
      <c r="E576" s="12">
        <v>1</v>
      </c>
      <c r="F576" s="12">
        <v>12.81</v>
      </c>
      <c r="G576" s="13">
        <f t="shared" si="16"/>
        <v>15.372</v>
      </c>
      <c r="H576" s="14">
        <f t="shared" si="17"/>
        <v>18.292680000000001</v>
      </c>
    </row>
    <row r="577" spans="1:8" ht="30" x14ac:dyDescent="0.25">
      <c r="A577" s="10">
        <v>12196</v>
      </c>
      <c r="B577" s="11" t="s">
        <v>694</v>
      </c>
      <c r="C577" s="11" t="s">
        <v>695</v>
      </c>
      <c r="D577" s="2">
        <v>6</v>
      </c>
      <c r="E577" s="12">
        <v>1</v>
      </c>
      <c r="F577" s="12">
        <v>5.73</v>
      </c>
      <c r="G577" s="13">
        <f t="shared" si="16"/>
        <v>6.8760000000000003</v>
      </c>
      <c r="H577" s="14">
        <f t="shared" si="17"/>
        <v>8.1824399999999997</v>
      </c>
    </row>
    <row r="578" spans="1:8" x14ac:dyDescent="0.25">
      <c r="A578" s="10">
        <v>12197</v>
      </c>
      <c r="B578" s="11" t="s">
        <v>696</v>
      </c>
      <c r="C578" s="11" t="s">
        <v>8</v>
      </c>
      <c r="D578" s="2">
        <v>6</v>
      </c>
      <c r="E578" s="12">
        <v>1</v>
      </c>
      <c r="F578" s="12">
        <v>10.53</v>
      </c>
      <c r="G578" s="13">
        <f t="shared" ref="G578:G641" si="18">F578*1.2</f>
        <v>12.635999999999999</v>
      </c>
      <c r="H578" s="14">
        <f t="shared" ref="H578:H641" si="19">G578*1.19</f>
        <v>15.036839999999998</v>
      </c>
    </row>
    <row r="579" spans="1:8" x14ac:dyDescent="0.25">
      <c r="A579" s="10">
        <v>12209</v>
      </c>
      <c r="B579" s="11" t="s">
        <v>697</v>
      </c>
      <c r="C579" s="11" t="s">
        <v>8</v>
      </c>
      <c r="D579" s="2">
        <v>6</v>
      </c>
      <c r="E579" s="12">
        <v>1.5</v>
      </c>
      <c r="F579" s="12">
        <v>7.4</v>
      </c>
      <c r="G579" s="13">
        <f t="shared" si="18"/>
        <v>8.8800000000000008</v>
      </c>
      <c r="H579" s="14">
        <f t="shared" si="19"/>
        <v>10.5672</v>
      </c>
    </row>
    <row r="580" spans="1:8" x14ac:dyDescent="0.25">
      <c r="A580" s="10">
        <v>12220</v>
      </c>
      <c r="B580" s="11" t="s">
        <v>698</v>
      </c>
      <c r="C580" s="11" t="s">
        <v>8</v>
      </c>
      <c r="D580" s="2">
        <v>12</v>
      </c>
      <c r="E580" s="12">
        <v>0.75</v>
      </c>
      <c r="F580" s="12">
        <v>11.49</v>
      </c>
      <c r="G580" s="13">
        <f t="shared" si="18"/>
        <v>13.788</v>
      </c>
      <c r="H580" s="14">
        <f t="shared" si="19"/>
        <v>16.407720000000001</v>
      </c>
    </row>
    <row r="581" spans="1:8" ht="30" x14ac:dyDescent="0.25">
      <c r="A581" s="10">
        <v>12221</v>
      </c>
      <c r="B581" s="11" t="s">
        <v>699</v>
      </c>
      <c r="C581" s="11" t="s">
        <v>8</v>
      </c>
      <c r="D581" s="2">
        <v>12</v>
      </c>
      <c r="E581" s="12">
        <v>0.75</v>
      </c>
      <c r="F581" s="12">
        <v>11.49</v>
      </c>
      <c r="G581" s="13">
        <f t="shared" si="18"/>
        <v>13.788</v>
      </c>
      <c r="H581" s="14">
        <f t="shared" si="19"/>
        <v>16.407720000000001</v>
      </c>
    </row>
    <row r="582" spans="1:8" ht="45" x14ac:dyDescent="0.25">
      <c r="A582" s="10">
        <v>12225</v>
      </c>
      <c r="B582" s="11" t="s">
        <v>700</v>
      </c>
      <c r="C582" s="11" t="s">
        <v>701</v>
      </c>
      <c r="D582" s="2">
        <v>390</v>
      </c>
      <c r="E582" s="12">
        <v>1</v>
      </c>
      <c r="F582" s="12">
        <v>186.13</v>
      </c>
      <c r="G582" s="13">
        <f t="shared" si="18"/>
        <v>223.35599999999999</v>
      </c>
      <c r="H582" s="14">
        <f t="shared" si="19"/>
        <v>265.79363999999998</v>
      </c>
    </row>
    <row r="583" spans="1:8" ht="30" x14ac:dyDescent="0.25">
      <c r="A583" s="10">
        <v>12250</v>
      </c>
      <c r="B583" s="11" t="s">
        <v>702</v>
      </c>
      <c r="C583" s="11" t="s">
        <v>703</v>
      </c>
      <c r="D583" s="2">
        <v>24</v>
      </c>
      <c r="E583" s="12">
        <v>0.33</v>
      </c>
      <c r="F583" s="12">
        <v>23.35</v>
      </c>
      <c r="G583" s="13">
        <f t="shared" si="18"/>
        <v>28.02</v>
      </c>
      <c r="H583" s="14">
        <f t="shared" si="19"/>
        <v>33.343799999999995</v>
      </c>
    </row>
    <row r="584" spans="1:8" x14ac:dyDescent="0.25">
      <c r="A584" s="10">
        <v>12252</v>
      </c>
      <c r="B584" s="11" t="s">
        <v>704</v>
      </c>
      <c r="C584" s="11" t="s">
        <v>705</v>
      </c>
      <c r="D584" s="2">
        <v>24</v>
      </c>
      <c r="E584" s="12">
        <v>0.33</v>
      </c>
      <c r="F584" s="12">
        <v>23.35</v>
      </c>
      <c r="G584" s="13">
        <f t="shared" si="18"/>
        <v>28.02</v>
      </c>
      <c r="H584" s="14">
        <f t="shared" si="19"/>
        <v>33.343799999999995</v>
      </c>
    </row>
    <row r="585" spans="1:8" x14ac:dyDescent="0.25">
      <c r="A585" s="10">
        <v>12253</v>
      </c>
      <c r="B585" s="11" t="s">
        <v>706</v>
      </c>
      <c r="C585" s="11" t="s">
        <v>703</v>
      </c>
      <c r="D585" s="2">
        <v>24</v>
      </c>
      <c r="E585" s="12">
        <v>0.33</v>
      </c>
      <c r="F585" s="12">
        <v>23.35</v>
      </c>
      <c r="G585" s="13">
        <f t="shared" si="18"/>
        <v>28.02</v>
      </c>
      <c r="H585" s="14">
        <f t="shared" si="19"/>
        <v>33.343799999999995</v>
      </c>
    </row>
    <row r="586" spans="1:8" ht="30" x14ac:dyDescent="0.25">
      <c r="A586" s="10">
        <v>12254</v>
      </c>
      <c r="B586" s="11" t="s">
        <v>707</v>
      </c>
      <c r="C586" s="11" t="s">
        <v>705</v>
      </c>
      <c r="D586" s="2">
        <v>24</v>
      </c>
      <c r="E586" s="12">
        <v>0.3</v>
      </c>
      <c r="F586" s="12">
        <v>23.35</v>
      </c>
      <c r="G586" s="13">
        <f t="shared" si="18"/>
        <v>28.02</v>
      </c>
      <c r="H586" s="14">
        <f t="shared" si="19"/>
        <v>33.343799999999995</v>
      </c>
    </row>
    <row r="587" spans="1:8" ht="30" x14ac:dyDescent="0.25">
      <c r="A587" s="10">
        <v>12400</v>
      </c>
      <c r="B587" s="11" t="s">
        <v>708</v>
      </c>
      <c r="C587" s="11"/>
      <c r="D587" s="2">
        <v>12</v>
      </c>
      <c r="E587" s="12">
        <v>0.75</v>
      </c>
      <c r="F587" s="12">
        <v>8.35</v>
      </c>
      <c r="G587" s="13">
        <f t="shared" si="18"/>
        <v>10.02</v>
      </c>
      <c r="H587" s="14">
        <f t="shared" si="19"/>
        <v>11.923799999999998</v>
      </c>
    </row>
    <row r="588" spans="1:8" ht="30" x14ac:dyDescent="0.25">
      <c r="A588" s="10">
        <v>12401</v>
      </c>
      <c r="B588" s="11" t="s">
        <v>709</v>
      </c>
      <c r="C588" s="11"/>
      <c r="D588" s="2">
        <v>12</v>
      </c>
      <c r="E588" s="12">
        <v>0.75</v>
      </c>
      <c r="F588" s="12">
        <v>8.35</v>
      </c>
      <c r="G588" s="13">
        <f t="shared" si="18"/>
        <v>10.02</v>
      </c>
      <c r="H588" s="14">
        <f t="shared" si="19"/>
        <v>11.923799999999998</v>
      </c>
    </row>
    <row r="589" spans="1:8" ht="30" x14ac:dyDescent="0.25">
      <c r="A589" s="10">
        <v>12402</v>
      </c>
      <c r="B589" s="11" t="s">
        <v>710</v>
      </c>
      <c r="C589" s="11"/>
      <c r="D589" s="2">
        <v>12</v>
      </c>
      <c r="E589" s="12">
        <v>0.75</v>
      </c>
      <c r="F589" s="12">
        <v>8.35</v>
      </c>
      <c r="G589" s="13">
        <f t="shared" si="18"/>
        <v>10.02</v>
      </c>
      <c r="H589" s="14">
        <f t="shared" si="19"/>
        <v>11.923799999999998</v>
      </c>
    </row>
    <row r="590" spans="1:8" ht="30" x14ac:dyDescent="0.25">
      <c r="A590" s="10">
        <v>12403</v>
      </c>
      <c r="B590" s="11" t="s">
        <v>711</v>
      </c>
      <c r="C590" s="11"/>
      <c r="D590" s="2">
        <v>12</v>
      </c>
      <c r="E590" s="12">
        <v>0.75</v>
      </c>
      <c r="F590" s="12">
        <v>8.35</v>
      </c>
      <c r="G590" s="13">
        <f t="shared" si="18"/>
        <v>10.02</v>
      </c>
      <c r="H590" s="14">
        <f t="shared" si="19"/>
        <v>11.923799999999998</v>
      </c>
    </row>
    <row r="591" spans="1:8" ht="30" x14ac:dyDescent="0.25">
      <c r="A591" s="10">
        <v>12404</v>
      </c>
      <c r="B591" s="11" t="s">
        <v>712</v>
      </c>
      <c r="C591" s="11"/>
      <c r="D591" s="2">
        <v>12</v>
      </c>
      <c r="E591" s="12">
        <v>0.75</v>
      </c>
      <c r="F591" s="12">
        <v>8.35</v>
      </c>
      <c r="G591" s="13">
        <f t="shared" si="18"/>
        <v>10.02</v>
      </c>
      <c r="H591" s="14">
        <f t="shared" si="19"/>
        <v>11.923799999999998</v>
      </c>
    </row>
    <row r="592" spans="1:8" x14ac:dyDescent="0.25">
      <c r="A592" s="10">
        <v>12570</v>
      </c>
      <c r="B592" s="11" t="s">
        <v>713</v>
      </c>
      <c r="C592" s="11" t="s">
        <v>8</v>
      </c>
      <c r="D592" s="2">
        <v>12</v>
      </c>
      <c r="E592" s="12">
        <v>0.5</v>
      </c>
      <c r="F592" s="12">
        <v>9.9</v>
      </c>
      <c r="G592" s="13">
        <f t="shared" si="18"/>
        <v>11.88</v>
      </c>
      <c r="H592" s="14">
        <f t="shared" si="19"/>
        <v>14.1372</v>
      </c>
    </row>
    <row r="593" spans="1:8" x14ac:dyDescent="0.25">
      <c r="A593" s="10">
        <v>12571</v>
      </c>
      <c r="B593" s="11" t="s">
        <v>714</v>
      </c>
      <c r="C593" s="11" t="s">
        <v>8</v>
      </c>
      <c r="D593" s="2">
        <v>12</v>
      </c>
      <c r="E593" s="12">
        <v>0.5</v>
      </c>
      <c r="F593" s="12">
        <v>9.9</v>
      </c>
      <c r="G593" s="13">
        <f t="shared" si="18"/>
        <v>11.88</v>
      </c>
      <c r="H593" s="14">
        <f t="shared" si="19"/>
        <v>14.1372</v>
      </c>
    </row>
    <row r="594" spans="1:8" x14ac:dyDescent="0.25">
      <c r="A594" s="10">
        <v>12572</v>
      </c>
      <c r="B594" s="11" t="s">
        <v>715</v>
      </c>
      <c r="C594" s="11" t="s">
        <v>8</v>
      </c>
      <c r="D594" s="2">
        <v>12</v>
      </c>
      <c r="E594" s="12">
        <v>0.5</v>
      </c>
      <c r="F594" s="12">
        <v>9.9</v>
      </c>
      <c r="G594" s="13">
        <f t="shared" si="18"/>
        <v>11.88</v>
      </c>
      <c r="H594" s="14">
        <f t="shared" si="19"/>
        <v>14.1372</v>
      </c>
    </row>
    <row r="595" spans="1:8" ht="30" x14ac:dyDescent="0.25">
      <c r="A595" s="10">
        <v>12575</v>
      </c>
      <c r="B595" s="11" t="s">
        <v>716</v>
      </c>
      <c r="C595" s="11" t="s">
        <v>141</v>
      </c>
      <c r="D595" s="2">
        <v>24</v>
      </c>
      <c r="E595" s="12">
        <v>0.15</v>
      </c>
      <c r="F595" s="12">
        <v>11.84</v>
      </c>
      <c r="G595" s="13">
        <f t="shared" si="18"/>
        <v>14.208</v>
      </c>
      <c r="H595" s="14">
        <f t="shared" si="19"/>
        <v>16.907519999999998</v>
      </c>
    </row>
    <row r="596" spans="1:8" ht="30" x14ac:dyDescent="0.25">
      <c r="A596" s="10">
        <v>12576</v>
      </c>
      <c r="B596" s="11" t="s">
        <v>717</v>
      </c>
      <c r="C596" s="11" t="s">
        <v>141</v>
      </c>
      <c r="D596" s="2">
        <v>24</v>
      </c>
      <c r="E596" s="12">
        <v>0.15</v>
      </c>
      <c r="F596" s="12">
        <v>11.84</v>
      </c>
      <c r="G596" s="13">
        <f t="shared" si="18"/>
        <v>14.208</v>
      </c>
      <c r="H596" s="14">
        <f t="shared" si="19"/>
        <v>16.907519999999998</v>
      </c>
    </row>
    <row r="597" spans="1:8" ht="30" x14ac:dyDescent="0.25">
      <c r="A597" s="10">
        <v>12577</v>
      </c>
      <c r="B597" s="11" t="s">
        <v>718</v>
      </c>
      <c r="C597" s="11" t="s">
        <v>141</v>
      </c>
      <c r="D597" s="2">
        <v>24</v>
      </c>
      <c r="E597" s="12">
        <v>0.15</v>
      </c>
      <c r="F597" s="12">
        <v>11.84</v>
      </c>
      <c r="G597" s="13">
        <f t="shared" si="18"/>
        <v>14.208</v>
      </c>
      <c r="H597" s="14">
        <f t="shared" si="19"/>
        <v>16.907519999999998</v>
      </c>
    </row>
    <row r="598" spans="1:8" ht="30" x14ac:dyDescent="0.25">
      <c r="A598" s="10">
        <v>12578</v>
      </c>
      <c r="B598" s="11" t="s">
        <v>719</v>
      </c>
      <c r="C598" s="11" t="s">
        <v>8</v>
      </c>
      <c r="D598" s="2">
        <v>24</v>
      </c>
      <c r="E598" s="12">
        <v>0.2</v>
      </c>
      <c r="F598" s="12">
        <v>26.46</v>
      </c>
      <c r="G598" s="13">
        <f t="shared" si="18"/>
        <v>31.751999999999999</v>
      </c>
      <c r="H598" s="14">
        <f t="shared" si="19"/>
        <v>37.784879999999994</v>
      </c>
    </row>
    <row r="599" spans="1:8" ht="30" x14ac:dyDescent="0.25">
      <c r="A599" s="10">
        <v>12579</v>
      </c>
      <c r="B599" s="11" t="s">
        <v>720</v>
      </c>
      <c r="C599" s="11" t="s">
        <v>8</v>
      </c>
      <c r="D599" s="2">
        <v>24</v>
      </c>
      <c r="E599" s="12">
        <v>0.2</v>
      </c>
      <c r="F599" s="12">
        <v>26.46</v>
      </c>
      <c r="G599" s="13">
        <f t="shared" si="18"/>
        <v>31.751999999999999</v>
      </c>
      <c r="H599" s="14">
        <f t="shared" si="19"/>
        <v>37.784879999999994</v>
      </c>
    </row>
    <row r="600" spans="1:8" ht="30" x14ac:dyDescent="0.25">
      <c r="A600" s="10">
        <v>12580</v>
      </c>
      <c r="B600" s="11" t="s">
        <v>721</v>
      </c>
      <c r="C600" s="11" t="s">
        <v>722</v>
      </c>
      <c r="D600" s="2">
        <v>24</v>
      </c>
      <c r="E600" s="12">
        <v>0.2</v>
      </c>
      <c r="F600" s="12">
        <v>26.46</v>
      </c>
      <c r="G600" s="13">
        <f t="shared" si="18"/>
        <v>31.751999999999999</v>
      </c>
      <c r="H600" s="14">
        <f t="shared" si="19"/>
        <v>37.784879999999994</v>
      </c>
    </row>
    <row r="601" spans="1:8" ht="30" x14ac:dyDescent="0.25">
      <c r="A601" s="10">
        <v>12581</v>
      </c>
      <c r="B601" s="11" t="s">
        <v>723</v>
      </c>
      <c r="C601" s="11" t="s">
        <v>724</v>
      </c>
      <c r="D601" s="2">
        <v>24</v>
      </c>
      <c r="E601" s="12">
        <v>0.2</v>
      </c>
      <c r="F601" s="12">
        <v>26.46</v>
      </c>
      <c r="G601" s="13">
        <f t="shared" si="18"/>
        <v>31.751999999999999</v>
      </c>
      <c r="H601" s="14">
        <f t="shared" si="19"/>
        <v>37.784879999999994</v>
      </c>
    </row>
    <row r="602" spans="1:8" ht="30" x14ac:dyDescent="0.25">
      <c r="A602" s="10">
        <v>12582</v>
      </c>
      <c r="B602" s="11" t="s">
        <v>725</v>
      </c>
      <c r="C602" s="11" t="s">
        <v>726</v>
      </c>
      <c r="D602" s="2">
        <v>24</v>
      </c>
      <c r="E602" s="12">
        <v>0.2</v>
      </c>
      <c r="F602" s="12">
        <v>26.46</v>
      </c>
      <c r="G602" s="13">
        <f t="shared" si="18"/>
        <v>31.751999999999999</v>
      </c>
      <c r="H602" s="14">
        <f t="shared" si="19"/>
        <v>37.784879999999994</v>
      </c>
    </row>
    <row r="603" spans="1:8" ht="30" x14ac:dyDescent="0.25">
      <c r="A603" s="10">
        <v>12583</v>
      </c>
      <c r="B603" s="11" t="s">
        <v>727</v>
      </c>
      <c r="C603" s="11" t="s">
        <v>722</v>
      </c>
      <c r="D603" s="2">
        <v>8</v>
      </c>
      <c r="E603" s="12">
        <v>0.5</v>
      </c>
      <c r="F603" s="12">
        <v>13.65</v>
      </c>
      <c r="G603" s="13">
        <f t="shared" si="18"/>
        <v>16.38</v>
      </c>
      <c r="H603" s="14">
        <f t="shared" si="19"/>
        <v>19.492199999999997</v>
      </c>
    </row>
    <row r="604" spans="1:8" ht="30" x14ac:dyDescent="0.25">
      <c r="A604" s="10">
        <v>12584</v>
      </c>
      <c r="B604" s="11" t="s">
        <v>728</v>
      </c>
      <c r="C604" s="11" t="s">
        <v>8</v>
      </c>
      <c r="D604" s="2">
        <v>8</v>
      </c>
      <c r="E604" s="12">
        <v>0.5</v>
      </c>
      <c r="F604" s="12">
        <v>13.65</v>
      </c>
      <c r="G604" s="13">
        <f t="shared" si="18"/>
        <v>16.38</v>
      </c>
      <c r="H604" s="14">
        <f t="shared" si="19"/>
        <v>19.492199999999997</v>
      </c>
    </row>
    <row r="605" spans="1:8" ht="30" x14ac:dyDescent="0.25">
      <c r="A605" s="10">
        <v>12585</v>
      </c>
      <c r="B605" s="11" t="s">
        <v>729</v>
      </c>
      <c r="C605" s="11" t="s">
        <v>8</v>
      </c>
      <c r="D605" s="2">
        <v>8</v>
      </c>
      <c r="E605" s="12">
        <v>0.5</v>
      </c>
      <c r="F605" s="12">
        <v>13.65</v>
      </c>
      <c r="G605" s="13">
        <f t="shared" si="18"/>
        <v>16.38</v>
      </c>
      <c r="H605" s="14">
        <f t="shared" si="19"/>
        <v>19.492199999999997</v>
      </c>
    </row>
    <row r="606" spans="1:8" x14ac:dyDescent="0.25">
      <c r="A606" s="10">
        <v>12586</v>
      </c>
      <c r="B606" s="11" t="s">
        <v>730</v>
      </c>
      <c r="C606" s="11" t="s">
        <v>8</v>
      </c>
      <c r="D606" s="2">
        <v>8</v>
      </c>
      <c r="E606" s="12">
        <v>0.5</v>
      </c>
      <c r="F606" s="12">
        <v>13.65</v>
      </c>
      <c r="G606" s="13">
        <f t="shared" si="18"/>
        <v>16.38</v>
      </c>
      <c r="H606" s="14">
        <f t="shared" si="19"/>
        <v>19.492199999999997</v>
      </c>
    </row>
    <row r="607" spans="1:8" ht="30" x14ac:dyDescent="0.25">
      <c r="A607" s="10">
        <v>12587</v>
      </c>
      <c r="B607" s="11" t="s">
        <v>731</v>
      </c>
      <c r="C607" s="11" t="s">
        <v>8</v>
      </c>
      <c r="D607" s="2">
        <v>8</v>
      </c>
      <c r="E607" s="12">
        <v>0.5</v>
      </c>
      <c r="F607" s="12">
        <v>13.65</v>
      </c>
      <c r="G607" s="13">
        <f t="shared" si="18"/>
        <v>16.38</v>
      </c>
      <c r="H607" s="14">
        <f t="shared" si="19"/>
        <v>19.492199999999997</v>
      </c>
    </row>
    <row r="608" spans="1:8" ht="30" x14ac:dyDescent="0.25">
      <c r="A608" s="10">
        <v>12590</v>
      </c>
      <c r="B608" s="11" t="s">
        <v>732</v>
      </c>
      <c r="C608" s="11" t="s">
        <v>8</v>
      </c>
      <c r="D608" s="2">
        <v>24</v>
      </c>
      <c r="E608" s="12">
        <v>0.2</v>
      </c>
      <c r="F608" s="12">
        <v>26.46</v>
      </c>
      <c r="G608" s="13">
        <f t="shared" si="18"/>
        <v>31.751999999999999</v>
      </c>
      <c r="H608" s="14">
        <f t="shared" si="19"/>
        <v>37.784879999999994</v>
      </c>
    </row>
    <row r="609" spans="1:8" ht="30" x14ac:dyDescent="0.25">
      <c r="A609" s="10">
        <v>12610</v>
      </c>
      <c r="B609" s="11" t="s">
        <v>733</v>
      </c>
      <c r="C609" s="11" t="s">
        <v>734</v>
      </c>
      <c r="D609" s="2">
        <v>6</v>
      </c>
      <c r="E609" s="12">
        <v>0.75</v>
      </c>
      <c r="F609" s="12">
        <v>12.51</v>
      </c>
      <c r="G609" s="13">
        <f t="shared" si="18"/>
        <v>15.011999999999999</v>
      </c>
      <c r="H609" s="14">
        <f t="shared" si="19"/>
        <v>17.864279999999997</v>
      </c>
    </row>
    <row r="610" spans="1:8" ht="30" x14ac:dyDescent="0.25">
      <c r="A610" s="10">
        <v>12611</v>
      </c>
      <c r="B610" s="11" t="s">
        <v>735</v>
      </c>
      <c r="C610" s="11" t="s">
        <v>8</v>
      </c>
      <c r="D610" s="2">
        <v>6</v>
      </c>
      <c r="E610" s="12">
        <v>0.75</v>
      </c>
      <c r="F610" s="12">
        <v>12.51</v>
      </c>
      <c r="G610" s="13">
        <f t="shared" si="18"/>
        <v>15.011999999999999</v>
      </c>
      <c r="H610" s="14">
        <f t="shared" si="19"/>
        <v>17.864279999999997</v>
      </c>
    </row>
    <row r="611" spans="1:8" ht="30" x14ac:dyDescent="0.25">
      <c r="A611" s="10">
        <v>12612</v>
      </c>
      <c r="B611" s="11" t="s">
        <v>736</v>
      </c>
      <c r="C611" s="11" t="s">
        <v>8</v>
      </c>
      <c r="D611" s="2">
        <v>6</v>
      </c>
      <c r="E611" s="12">
        <v>0.75</v>
      </c>
      <c r="F611" s="12">
        <v>12.51</v>
      </c>
      <c r="G611" s="13">
        <f t="shared" si="18"/>
        <v>15.011999999999999</v>
      </c>
      <c r="H611" s="14">
        <f t="shared" si="19"/>
        <v>17.864279999999997</v>
      </c>
    </row>
    <row r="612" spans="1:8" ht="30" x14ac:dyDescent="0.25">
      <c r="A612" s="10">
        <v>12613</v>
      </c>
      <c r="B612" s="11" t="s">
        <v>737</v>
      </c>
      <c r="C612" s="11" t="s">
        <v>8</v>
      </c>
      <c r="D612" s="2">
        <v>6</v>
      </c>
      <c r="E612" s="12">
        <v>0.75</v>
      </c>
      <c r="F612" s="12">
        <v>12.51</v>
      </c>
      <c r="G612" s="13">
        <f t="shared" si="18"/>
        <v>15.011999999999999</v>
      </c>
      <c r="H612" s="14">
        <f t="shared" si="19"/>
        <v>17.864279999999997</v>
      </c>
    </row>
    <row r="613" spans="1:8" ht="30" x14ac:dyDescent="0.25">
      <c r="A613" s="10">
        <v>12614</v>
      </c>
      <c r="B613" s="11" t="s">
        <v>738</v>
      </c>
      <c r="C613" s="11"/>
      <c r="D613" s="2">
        <v>6</v>
      </c>
      <c r="E613" s="12">
        <v>0.75</v>
      </c>
      <c r="F613" s="12">
        <v>12.51</v>
      </c>
      <c r="G613" s="13">
        <f t="shared" si="18"/>
        <v>15.011999999999999</v>
      </c>
      <c r="H613" s="14">
        <f t="shared" si="19"/>
        <v>17.864279999999997</v>
      </c>
    </row>
    <row r="614" spans="1:8" x14ac:dyDescent="0.25">
      <c r="A614" s="10">
        <v>12620</v>
      </c>
      <c r="B614" s="11" t="s">
        <v>739</v>
      </c>
      <c r="C614" s="11"/>
      <c r="D614" s="2">
        <v>12</v>
      </c>
      <c r="E614" s="12">
        <v>1</v>
      </c>
      <c r="F614" s="12">
        <v>9.8800000000000008</v>
      </c>
      <c r="G614" s="13">
        <f t="shared" si="18"/>
        <v>11.856</v>
      </c>
      <c r="H614" s="14">
        <f t="shared" si="19"/>
        <v>14.108639999999999</v>
      </c>
    </row>
    <row r="615" spans="1:8" ht="30" x14ac:dyDescent="0.25">
      <c r="A615" s="10">
        <v>12801</v>
      </c>
      <c r="B615" s="11" t="s">
        <v>740</v>
      </c>
      <c r="C615" s="11" t="s">
        <v>741</v>
      </c>
      <c r="D615" s="2">
        <v>24</v>
      </c>
      <c r="E615" s="12">
        <v>0.33</v>
      </c>
      <c r="F615" s="12">
        <v>28.47</v>
      </c>
      <c r="G615" s="13">
        <f t="shared" si="18"/>
        <v>34.163999999999994</v>
      </c>
      <c r="H615" s="14">
        <f t="shared" si="19"/>
        <v>40.655159999999988</v>
      </c>
    </row>
    <row r="616" spans="1:8" ht="30" x14ac:dyDescent="0.25">
      <c r="A616" s="10">
        <v>12802</v>
      </c>
      <c r="B616" s="11" t="s">
        <v>742</v>
      </c>
      <c r="C616" s="11" t="s">
        <v>743</v>
      </c>
      <c r="D616" s="2">
        <v>24</v>
      </c>
      <c r="E616" s="12">
        <v>0.33</v>
      </c>
      <c r="F616" s="12">
        <v>28.47</v>
      </c>
      <c r="G616" s="13">
        <f t="shared" si="18"/>
        <v>34.163999999999994</v>
      </c>
      <c r="H616" s="14">
        <f t="shared" si="19"/>
        <v>40.655159999999988</v>
      </c>
    </row>
    <row r="617" spans="1:8" ht="30" x14ac:dyDescent="0.25">
      <c r="A617" s="10">
        <v>12850</v>
      </c>
      <c r="B617" s="11" t="s">
        <v>744</v>
      </c>
      <c r="C617" s="11" t="s">
        <v>745</v>
      </c>
      <c r="D617" s="2">
        <v>24</v>
      </c>
      <c r="E617" s="12">
        <v>0.33</v>
      </c>
      <c r="F617" s="12">
        <v>23.11</v>
      </c>
      <c r="G617" s="13">
        <f t="shared" si="18"/>
        <v>27.731999999999999</v>
      </c>
      <c r="H617" s="14">
        <f t="shared" si="19"/>
        <v>33.001079999999995</v>
      </c>
    </row>
    <row r="618" spans="1:8" ht="30" x14ac:dyDescent="0.25">
      <c r="A618" s="10">
        <v>12851</v>
      </c>
      <c r="B618" s="11" t="s">
        <v>746</v>
      </c>
      <c r="C618" s="11" t="s">
        <v>745</v>
      </c>
      <c r="D618" s="2">
        <v>24</v>
      </c>
      <c r="E618" s="12">
        <v>0.33</v>
      </c>
      <c r="F618" s="12">
        <v>23.11</v>
      </c>
      <c r="G618" s="13">
        <f t="shared" si="18"/>
        <v>27.731999999999999</v>
      </c>
      <c r="H618" s="14">
        <f t="shared" si="19"/>
        <v>33.001079999999995</v>
      </c>
    </row>
    <row r="619" spans="1:8" ht="30" x14ac:dyDescent="0.25">
      <c r="A619" s="10">
        <v>12852</v>
      </c>
      <c r="B619" s="11" t="s">
        <v>747</v>
      </c>
      <c r="C619" s="11" t="s">
        <v>748</v>
      </c>
      <c r="D619" s="2">
        <v>24</v>
      </c>
      <c r="E619" s="12">
        <v>0.33</v>
      </c>
      <c r="F619" s="12">
        <v>23.11</v>
      </c>
      <c r="G619" s="13">
        <f t="shared" si="18"/>
        <v>27.731999999999999</v>
      </c>
      <c r="H619" s="14">
        <f t="shared" si="19"/>
        <v>33.001079999999995</v>
      </c>
    </row>
    <row r="620" spans="1:8" ht="30" x14ac:dyDescent="0.25">
      <c r="A620" s="10">
        <v>12853</v>
      </c>
      <c r="B620" s="11" t="s">
        <v>749</v>
      </c>
      <c r="C620" s="11" t="s">
        <v>745</v>
      </c>
      <c r="D620" s="2">
        <v>24</v>
      </c>
      <c r="E620" s="12">
        <v>0.33</v>
      </c>
      <c r="F620" s="12">
        <v>23.11</v>
      </c>
      <c r="G620" s="13">
        <f t="shared" si="18"/>
        <v>27.731999999999999</v>
      </c>
      <c r="H620" s="14">
        <f t="shared" si="19"/>
        <v>33.001079999999995</v>
      </c>
    </row>
    <row r="621" spans="1:8" ht="60" x14ac:dyDescent="0.25">
      <c r="A621" s="10">
        <v>12862</v>
      </c>
      <c r="B621" s="11" t="s">
        <v>750</v>
      </c>
      <c r="C621" s="11" t="s">
        <v>751</v>
      </c>
      <c r="D621" s="2">
        <v>240</v>
      </c>
      <c r="E621" s="12">
        <v>0.25</v>
      </c>
      <c r="F621" s="12">
        <v>238.99</v>
      </c>
      <c r="G621" s="13">
        <f t="shared" si="18"/>
        <v>286.78800000000001</v>
      </c>
      <c r="H621" s="14">
        <f t="shared" si="19"/>
        <v>341.27771999999999</v>
      </c>
    </row>
    <row r="622" spans="1:8" ht="30" x14ac:dyDescent="0.25">
      <c r="A622" s="10">
        <v>12864</v>
      </c>
      <c r="B622" s="11" t="s">
        <v>752</v>
      </c>
      <c r="C622" s="11" t="s">
        <v>753</v>
      </c>
      <c r="D622" s="2">
        <v>360</v>
      </c>
      <c r="E622" s="12">
        <v>0.25</v>
      </c>
      <c r="F622" s="12">
        <v>344.72</v>
      </c>
      <c r="G622" s="13">
        <f t="shared" si="18"/>
        <v>413.66400000000004</v>
      </c>
      <c r="H622" s="14">
        <f t="shared" si="19"/>
        <v>492.26016000000004</v>
      </c>
    </row>
    <row r="623" spans="1:8" ht="30" x14ac:dyDescent="0.25">
      <c r="A623" s="10">
        <v>12865</v>
      </c>
      <c r="B623" s="11" t="s">
        <v>754</v>
      </c>
      <c r="C623" s="11" t="s">
        <v>755</v>
      </c>
      <c r="D623" s="2">
        <v>24</v>
      </c>
      <c r="E623" s="12">
        <v>0.25</v>
      </c>
      <c r="F623" s="12">
        <v>23.11</v>
      </c>
      <c r="G623" s="13">
        <f t="shared" si="18"/>
        <v>27.731999999999999</v>
      </c>
      <c r="H623" s="14">
        <f t="shared" si="19"/>
        <v>33.001079999999995</v>
      </c>
    </row>
    <row r="624" spans="1:8" ht="45" x14ac:dyDescent="0.25">
      <c r="A624" s="10">
        <v>12866</v>
      </c>
      <c r="B624" s="11" t="s">
        <v>756</v>
      </c>
      <c r="C624" s="11" t="s">
        <v>757</v>
      </c>
      <c r="D624" s="2">
        <v>24</v>
      </c>
      <c r="E624" s="12">
        <v>0.25</v>
      </c>
      <c r="F624" s="12">
        <v>23.11</v>
      </c>
      <c r="G624" s="13">
        <f t="shared" si="18"/>
        <v>27.731999999999999</v>
      </c>
      <c r="H624" s="14">
        <f t="shared" si="19"/>
        <v>33.001079999999995</v>
      </c>
    </row>
    <row r="625" spans="1:8" ht="45" x14ac:dyDescent="0.25">
      <c r="A625" s="10">
        <v>12867</v>
      </c>
      <c r="B625" s="11" t="s">
        <v>758</v>
      </c>
      <c r="C625" s="11" t="s">
        <v>759</v>
      </c>
      <c r="D625" s="2">
        <v>240</v>
      </c>
      <c r="E625" s="12">
        <v>0.25</v>
      </c>
      <c r="F625" s="12">
        <v>238.99</v>
      </c>
      <c r="G625" s="13">
        <f t="shared" si="18"/>
        <v>286.78800000000001</v>
      </c>
      <c r="H625" s="14">
        <f t="shared" si="19"/>
        <v>341.27771999999999</v>
      </c>
    </row>
    <row r="626" spans="1:8" ht="30" x14ac:dyDescent="0.25">
      <c r="A626" s="10">
        <v>13507</v>
      </c>
      <c r="B626" s="11" t="s">
        <v>760</v>
      </c>
      <c r="C626" s="11" t="s">
        <v>8</v>
      </c>
      <c r="D626" s="2">
        <v>8</v>
      </c>
      <c r="E626" s="12">
        <v>0.75</v>
      </c>
      <c r="F626" s="12">
        <v>6.3</v>
      </c>
      <c r="G626" s="13">
        <f t="shared" si="18"/>
        <v>7.56</v>
      </c>
      <c r="H626" s="14">
        <f t="shared" si="19"/>
        <v>8.9963999999999995</v>
      </c>
    </row>
    <row r="627" spans="1:8" ht="30" x14ac:dyDescent="0.25">
      <c r="A627" s="10">
        <v>13508</v>
      </c>
      <c r="B627" s="11" t="s">
        <v>761</v>
      </c>
      <c r="C627" s="11" t="s">
        <v>8</v>
      </c>
      <c r="D627" s="2">
        <v>8</v>
      </c>
      <c r="E627" s="12">
        <v>0.75</v>
      </c>
      <c r="F627" s="12">
        <v>6.3</v>
      </c>
      <c r="G627" s="13">
        <f t="shared" si="18"/>
        <v>7.56</v>
      </c>
      <c r="H627" s="14">
        <f t="shared" si="19"/>
        <v>8.9963999999999995</v>
      </c>
    </row>
    <row r="628" spans="1:8" ht="30" x14ac:dyDescent="0.25">
      <c r="A628" s="10">
        <v>13509</v>
      </c>
      <c r="B628" s="11" t="s">
        <v>762</v>
      </c>
      <c r="C628" s="11"/>
      <c r="D628" s="2">
        <v>8</v>
      </c>
      <c r="E628" s="12">
        <v>0.75</v>
      </c>
      <c r="F628" s="12">
        <v>6.3</v>
      </c>
      <c r="G628" s="13">
        <f t="shared" si="18"/>
        <v>7.56</v>
      </c>
      <c r="H628" s="14">
        <f t="shared" si="19"/>
        <v>8.9963999999999995</v>
      </c>
    </row>
    <row r="629" spans="1:8" ht="30" x14ac:dyDescent="0.25">
      <c r="A629" s="10">
        <v>13510</v>
      </c>
      <c r="B629" s="11" t="s">
        <v>763</v>
      </c>
      <c r="C629" s="11" t="s">
        <v>764</v>
      </c>
      <c r="D629" s="2">
        <v>8</v>
      </c>
      <c r="E629" s="12">
        <v>0.75</v>
      </c>
      <c r="F629" s="12">
        <v>6.3</v>
      </c>
      <c r="G629" s="13">
        <f t="shared" si="18"/>
        <v>7.56</v>
      </c>
      <c r="H629" s="14">
        <f t="shared" si="19"/>
        <v>8.9963999999999995</v>
      </c>
    </row>
    <row r="630" spans="1:8" ht="30" x14ac:dyDescent="0.25">
      <c r="A630" s="10">
        <v>13519</v>
      </c>
      <c r="B630" s="11" t="s">
        <v>765</v>
      </c>
      <c r="C630" s="11" t="s">
        <v>8</v>
      </c>
      <c r="D630" s="2">
        <v>24</v>
      </c>
      <c r="E630" s="12">
        <v>0.33</v>
      </c>
      <c r="F630" s="12">
        <v>19.04</v>
      </c>
      <c r="G630" s="13">
        <f t="shared" si="18"/>
        <v>22.847999999999999</v>
      </c>
      <c r="H630" s="14">
        <f t="shared" si="19"/>
        <v>27.189119999999999</v>
      </c>
    </row>
    <row r="631" spans="1:8" ht="45" x14ac:dyDescent="0.25">
      <c r="A631" s="10">
        <v>13522</v>
      </c>
      <c r="B631" s="11" t="s">
        <v>766</v>
      </c>
      <c r="C631" s="11" t="s">
        <v>767</v>
      </c>
      <c r="D631" s="2">
        <v>96</v>
      </c>
      <c r="E631" s="12">
        <v>2</v>
      </c>
      <c r="F631" s="12">
        <v>118.56</v>
      </c>
      <c r="G631" s="13">
        <f t="shared" si="18"/>
        <v>142.27199999999999</v>
      </c>
      <c r="H631" s="14">
        <f t="shared" si="19"/>
        <v>169.30367999999999</v>
      </c>
    </row>
    <row r="632" spans="1:8" x14ac:dyDescent="0.25">
      <c r="A632" s="10">
        <v>13552</v>
      </c>
      <c r="B632" s="11" t="s">
        <v>768</v>
      </c>
      <c r="C632" s="11" t="s">
        <v>769</v>
      </c>
      <c r="D632" s="2">
        <v>12</v>
      </c>
      <c r="E632" s="12">
        <v>0.5</v>
      </c>
      <c r="F632" s="12">
        <v>12.77</v>
      </c>
      <c r="G632" s="13">
        <f t="shared" si="18"/>
        <v>15.323999999999998</v>
      </c>
      <c r="H632" s="14">
        <f t="shared" si="19"/>
        <v>18.235559999999996</v>
      </c>
    </row>
    <row r="633" spans="1:8" ht="30" x14ac:dyDescent="0.25">
      <c r="A633" s="10">
        <v>13553</v>
      </c>
      <c r="B633" s="11" t="s">
        <v>770</v>
      </c>
      <c r="C633" s="11" t="s">
        <v>771</v>
      </c>
      <c r="D633" s="2">
        <v>12</v>
      </c>
      <c r="E633" s="12">
        <v>0.5</v>
      </c>
      <c r="F633" s="12">
        <v>12.77</v>
      </c>
      <c r="G633" s="13">
        <f t="shared" si="18"/>
        <v>15.323999999999998</v>
      </c>
      <c r="H633" s="14">
        <f t="shared" si="19"/>
        <v>18.235559999999996</v>
      </c>
    </row>
    <row r="634" spans="1:8" ht="30" x14ac:dyDescent="0.25">
      <c r="A634" s="10">
        <v>13554</v>
      </c>
      <c r="B634" s="11" t="s">
        <v>772</v>
      </c>
      <c r="C634" s="11" t="s">
        <v>773</v>
      </c>
      <c r="D634" s="2">
        <v>12</v>
      </c>
      <c r="E634" s="12">
        <v>0.5</v>
      </c>
      <c r="F634" s="12">
        <v>12.77</v>
      </c>
      <c r="G634" s="13">
        <f t="shared" si="18"/>
        <v>15.323999999999998</v>
      </c>
      <c r="H634" s="14">
        <f t="shared" si="19"/>
        <v>18.235559999999996</v>
      </c>
    </row>
    <row r="635" spans="1:8" ht="45" x14ac:dyDescent="0.25">
      <c r="A635" s="10">
        <v>13555</v>
      </c>
      <c r="B635" s="11" t="s">
        <v>774</v>
      </c>
      <c r="C635" s="11" t="s">
        <v>775</v>
      </c>
      <c r="D635" s="2">
        <v>12</v>
      </c>
      <c r="E635" s="12">
        <v>0.5</v>
      </c>
      <c r="F635" s="12">
        <v>12.77</v>
      </c>
      <c r="G635" s="13">
        <f t="shared" si="18"/>
        <v>15.323999999999998</v>
      </c>
      <c r="H635" s="14">
        <f t="shared" si="19"/>
        <v>18.235559999999996</v>
      </c>
    </row>
    <row r="636" spans="1:8" ht="30" x14ac:dyDescent="0.25">
      <c r="A636" s="10">
        <v>13559</v>
      </c>
      <c r="B636" s="11" t="s">
        <v>776</v>
      </c>
      <c r="C636" s="11" t="s">
        <v>777</v>
      </c>
      <c r="D636" s="2">
        <v>12</v>
      </c>
      <c r="E636" s="12">
        <v>0.5</v>
      </c>
      <c r="F636" s="12">
        <v>12.77</v>
      </c>
      <c r="G636" s="13">
        <f t="shared" si="18"/>
        <v>15.323999999999998</v>
      </c>
      <c r="H636" s="14">
        <f t="shared" si="19"/>
        <v>18.235559999999996</v>
      </c>
    </row>
    <row r="637" spans="1:8" x14ac:dyDescent="0.25">
      <c r="A637" s="10">
        <v>13561</v>
      </c>
      <c r="B637" s="11" t="s">
        <v>778</v>
      </c>
      <c r="C637" s="11"/>
      <c r="D637" s="2">
        <v>12</v>
      </c>
      <c r="E637" s="12">
        <v>0.5</v>
      </c>
      <c r="F637" s="12">
        <v>12.37</v>
      </c>
      <c r="G637" s="13">
        <f t="shared" si="18"/>
        <v>14.843999999999998</v>
      </c>
      <c r="H637" s="14">
        <f t="shared" si="19"/>
        <v>17.664359999999995</v>
      </c>
    </row>
    <row r="638" spans="1:8" x14ac:dyDescent="0.25">
      <c r="A638" s="10">
        <v>13562</v>
      </c>
      <c r="B638" s="11" t="s">
        <v>779</v>
      </c>
      <c r="C638" s="11" t="s">
        <v>780</v>
      </c>
      <c r="D638" s="2">
        <v>12</v>
      </c>
      <c r="E638" s="12">
        <v>0.5</v>
      </c>
      <c r="F638" s="12">
        <v>12.77</v>
      </c>
      <c r="G638" s="13">
        <f t="shared" si="18"/>
        <v>15.323999999999998</v>
      </c>
      <c r="H638" s="14">
        <f t="shared" si="19"/>
        <v>18.235559999999996</v>
      </c>
    </row>
    <row r="639" spans="1:8" ht="30" x14ac:dyDescent="0.25">
      <c r="A639" s="10">
        <v>13563</v>
      </c>
      <c r="B639" s="11" t="s">
        <v>781</v>
      </c>
      <c r="C639" s="11" t="s">
        <v>782</v>
      </c>
      <c r="D639" s="2">
        <v>12</v>
      </c>
      <c r="E639" s="12">
        <v>0.5</v>
      </c>
      <c r="F639" s="12">
        <v>12.77</v>
      </c>
      <c r="G639" s="13">
        <f t="shared" si="18"/>
        <v>15.323999999999998</v>
      </c>
      <c r="H639" s="14">
        <f t="shared" si="19"/>
        <v>18.235559999999996</v>
      </c>
    </row>
    <row r="640" spans="1:8" ht="30" x14ac:dyDescent="0.25">
      <c r="A640" s="10">
        <v>13564</v>
      </c>
      <c r="B640" s="11" t="s">
        <v>783</v>
      </c>
      <c r="C640" s="11" t="s">
        <v>8</v>
      </c>
      <c r="D640" s="2">
        <v>12</v>
      </c>
      <c r="E640" s="12">
        <v>0.5</v>
      </c>
      <c r="F640" s="12">
        <v>12.77</v>
      </c>
      <c r="G640" s="13">
        <f t="shared" si="18"/>
        <v>15.323999999999998</v>
      </c>
      <c r="H640" s="14">
        <f t="shared" si="19"/>
        <v>18.235559999999996</v>
      </c>
    </row>
    <row r="641" spans="1:8" ht="45" x14ac:dyDescent="0.25">
      <c r="A641" s="10">
        <v>13565</v>
      </c>
      <c r="B641" s="11" t="s">
        <v>784</v>
      </c>
      <c r="C641" s="11" t="s">
        <v>785</v>
      </c>
      <c r="D641" s="2">
        <v>12</v>
      </c>
      <c r="E641" s="12">
        <v>0.5</v>
      </c>
      <c r="F641" s="12">
        <v>12.77</v>
      </c>
      <c r="G641" s="13">
        <f t="shared" si="18"/>
        <v>15.323999999999998</v>
      </c>
      <c r="H641" s="14">
        <f t="shared" si="19"/>
        <v>18.235559999999996</v>
      </c>
    </row>
    <row r="642" spans="1:8" ht="30" x14ac:dyDescent="0.25">
      <c r="A642" s="10">
        <v>13566</v>
      </c>
      <c r="B642" s="11" t="s">
        <v>786</v>
      </c>
      <c r="C642" s="11"/>
      <c r="D642" s="2">
        <v>12</v>
      </c>
      <c r="E642" s="12">
        <v>0.5</v>
      </c>
      <c r="F642" s="12">
        <v>12.77</v>
      </c>
      <c r="G642" s="13">
        <f t="shared" ref="G642:G705" si="20">F642*1.2</f>
        <v>15.323999999999998</v>
      </c>
      <c r="H642" s="14">
        <f t="shared" ref="H642:H705" si="21">G642*1.19</f>
        <v>18.235559999999996</v>
      </c>
    </row>
    <row r="643" spans="1:8" x14ac:dyDescent="0.25">
      <c r="A643" s="10">
        <v>13567</v>
      </c>
      <c r="B643" s="11" t="s">
        <v>787</v>
      </c>
      <c r="C643" s="11" t="s">
        <v>788</v>
      </c>
      <c r="D643" s="2">
        <v>12</v>
      </c>
      <c r="E643" s="12">
        <v>0.5</v>
      </c>
      <c r="F643" s="12">
        <v>12.77</v>
      </c>
      <c r="G643" s="13">
        <f t="shared" si="20"/>
        <v>15.323999999999998</v>
      </c>
      <c r="H643" s="14">
        <f t="shared" si="21"/>
        <v>18.235559999999996</v>
      </c>
    </row>
    <row r="644" spans="1:8" ht="30" x14ac:dyDescent="0.25">
      <c r="A644" s="10">
        <v>13568</v>
      </c>
      <c r="B644" s="11" t="s">
        <v>789</v>
      </c>
      <c r="C644" s="11" t="s">
        <v>790</v>
      </c>
      <c r="D644" s="2">
        <v>12</v>
      </c>
      <c r="E644" s="12">
        <v>0.5</v>
      </c>
      <c r="F644" s="12">
        <v>12.77</v>
      </c>
      <c r="G644" s="13">
        <f t="shared" si="20"/>
        <v>15.323999999999998</v>
      </c>
      <c r="H644" s="14">
        <f t="shared" si="21"/>
        <v>18.235559999999996</v>
      </c>
    </row>
    <row r="645" spans="1:8" ht="30" x14ac:dyDescent="0.25">
      <c r="A645" s="10">
        <v>13569</v>
      </c>
      <c r="B645" s="11" t="s">
        <v>791</v>
      </c>
      <c r="C645" s="11" t="s">
        <v>792</v>
      </c>
      <c r="D645" s="2">
        <v>12</v>
      </c>
      <c r="E645" s="12">
        <v>0.5</v>
      </c>
      <c r="F645" s="12">
        <v>12.77</v>
      </c>
      <c r="G645" s="13">
        <f t="shared" si="20"/>
        <v>15.323999999999998</v>
      </c>
      <c r="H645" s="14">
        <f t="shared" si="21"/>
        <v>18.235559999999996</v>
      </c>
    </row>
    <row r="646" spans="1:8" ht="30" x14ac:dyDescent="0.25">
      <c r="A646" s="10">
        <v>13570</v>
      </c>
      <c r="B646" s="11" t="s">
        <v>793</v>
      </c>
      <c r="C646" s="11" t="s">
        <v>451</v>
      </c>
      <c r="D646" s="2">
        <v>288</v>
      </c>
      <c r="E646" s="12">
        <v>0.5</v>
      </c>
      <c r="F646" s="12">
        <v>285.36</v>
      </c>
      <c r="G646" s="13">
        <f t="shared" si="20"/>
        <v>342.43200000000002</v>
      </c>
      <c r="H646" s="14">
        <f t="shared" si="21"/>
        <v>407.49408</v>
      </c>
    </row>
    <row r="647" spans="1:8" x14ac:dyDescent="0.25">
      <c r="A647" s="10">
        <v>13574</v>
      </c>
      <c r="B647" s="11" t="s">
        <v>794</v>
      </c>
      <c r="C647" s="11" t="s">
        <v>795</v>
      </c>
      <c r="D647" s="2">
        <v>12</v>
      </c>
      <c r="E647" s="12">
        <v>0.5</v>
      </c>
      <c r="F647" s="12">
        <v>12.77</v>
      </c>
      <c r="G647" s="13">
        <f t="shared" si="20"/>
        <v>15.323999999999998</v>
      </c>
      <c r="H647" s="14">
        <f t="shared" si="21"/>
        <v>18.235559999999996</v>
      </c>
    </row>
    <row r="648" spans="1:8" x14ac:dyDescent="0.25">
      <c r="A648" s="10">
        <v>13605</v>
      </c>
      <c r="B648" s="11" t="s">
        <v>796</v>
      </c>
      <c r="C648" s="11" t="s">
        <v>8</v>
      </c>
      <c r="D648" s="2">
        <v>12</v>
      </c>
      <c r="E648" s="12">
        <v>1</v>
      </c>
      <c r="F648" s="12">
        <v>8.5500000000000007</v>
      </c>
      <c r="G648" s="13">
        <f t="shared" si="20"/>
        <v>10.26</v>
      </c>
      <c r="H648" s="14">
        <f t="shared" si="21"/>
        <v>12.209399999999999</v>
      </c>
    </row>
    <row r="649" spans="1:8" x14ac:dyDescent="0.25">
      <c r="A649" s="10">
        <v>13606</v>
      </c>
      <c r="B649" s="11" t="s">
        <v>797</v>
      </c>
      <c r="C649" s="11" t="s">
        <v>8</v>
      </c>
      <c r="D649" s="2">
        <v>12</v>
      </c>
      <c r="E649" s="12">
        <v>1</v>
      </c>
      <c r="F649" s="12">
        <v>8.5500000000000007</v>
      </c>
      <c r="G649" s="13">
        <f t="shared" si="20"/>
        <v>10.26</v>
      </c>
      <c r="H649" s="14">
        <f t="shared" si="21"/>
        <v>12.209399999999999</v>
      </c>
    </row>
    <row r="650" spans="1:8" x14ac:dyDescent="0.25">
      <c r="A650" s="10">
        <v>13607</v>
      </c>
      <c r="B650" s="11" t="s">
        <v>798</v>
      </c>
      <c r="C650" s="11"/>
      <c r="D650" s="2">
        <v>12</v>
      </c>
      <c r="E650" s="12">
        <v>1</v>
      </c>
      <c r="F650" s="12">
        <v>8.5500000000000007</v>
      </c>
      <c r="G650" s="13">
        <f t="shared" si="20"/>
        <v>10.26</v>
      </c>
      <c r="H650" s="14">
        <f t="shared" si="21"/>
        <v>12.209399999999999</v>
      </c>
    </row>
    <row r="651" spans="1:8" x14ac:dyDescent="0.25">
      <c r="A651" s="10">
        <v>13608</v>
      </c>
      <c r="B651" s="11" t="s">
        <v>799</v>
      </c>
      <c r="C651" s="11" t="s">
        <v>8</v>
      </c>
      <c r="D651" s="2">
        <v>12</v>
      </c>
      <c r="E651" s="12">
        <v>1</v>
      </c>
      <c r="F651" s="12">
        <v>8.5500000000000007</v>
      </c>
      <c r="G651" s="13">
        <f t="shared" si="20"/>
        <v>10.26</v>
      </c>
      <c r="H651" s="14">
        <f t="shared" si="21"/>
        <v>12.209399999999999</v>
      </c>
    </row>
    <row r="652" spans="1:8" x14ac:dyDescent="0.25">
      <c r="A652" s="10">
        <v>13609</v>
      </c>
      <c r="B652" s="11" t="s">
        <v>800</v>
      </c>
      <c r="C652" s="11" t="s">
        <v>8</v>
      </c>
      <c r="D652" s="2">
        <v>12</v>
      </c>
      <c r="E652" s="12">
        <v>1</v>
      </c>
      <c r="F652" s="12">
        <v>8.5500000000000007</v>
      </c>
      <c r="G652" s="13">
        <f t="shared" si="20"/>
        <v>10.26</v>
      </c>
      <c r="H652" s="14">
        <f t="shared" si="21"/>
        <v>12.209399999999999</v>
      </c>
    </row>
    <row r="653" spans="1:8" x14ac:dyDescent="0.25">
      <c r="A653" s="10">
        <v>13610</v>
      </c>
      <c r="B653" s="11" t="s">
        <v>801</v>
      </c>
      <c r="C653" s="11" t="s">
        <v>8</v>
      </c>
      <c r="D653" s="2">
        <v>12</v>
      </c>
      <c r="E653" s="12">
        <v>1</v>
      </c>
      <c r="F653" s="12">
        <v>8.5500000000000007</v>
      </c>
      <c r="G653" s="13">
        <f t="shared" si="20"/>
        <v>10.26</v>
      </c>
      <c r="H653" s="14">
        <f t="shared" si="21"/>
        <v>12.209399999999999</v>
      </c>
    </row>
    <row r="654" spans="1:8" x14ac:dyDescent="0.25">
      <c r="A654" s="10">
        <v>13611</v>
      </c>
      <c r="B654" s="11" t="s">
        <v>802</v>
      </c>
      <c r="C654" s="11" t="s">
        <v>8</v>
      </c>
      <c r="D654" s="2">
        <v>12</v>
      </c>
      <c r="E654" s="12">
        <v>1</v>
      </c>
      <c r="F654" s="12">
        <v>8.5500000000000007</v>
      </c>
      <c r="G654" s="13">
        <f t="shared" si="20"/>
        <v>10.26</v>
      </c>
      <c r="H654" s="14">
        <f t="shared" si="21"/>
        <v>12.209399999999999</v>
      </c>
    </row>
    <row r="655" spans="1:8" ht="30" x14ac:dyDescent="0.25">
      <c r="A655" s="10">
        <v>13612</v>
      </c>
      <c r="B655" s="11" t="s">
        <v>803</v>
      </c>
      <c r="C655" s="11" t="s">
        <v>8</v>
      </c>
      <c r="D655" s="2">
        <v>12</v>
      </c>
      <c r="E655" s="12">
        <v>1</v>
      </c>
      <c r="F655" s="12">
        <v>8.5500000000000007</v>
      </c>
      <c r="G655" s="13">
        <f t="shared" si="20"/>
        <v>10.26</v>
      </c>
      <c r="H655" s="14">
        <f t="shared" si="21"/>
        <v>12.209399999999999</v>
      </c>
    </row>
    <row r="656" spans="1:8" x14ac:dyDescent="0.25">
      <c r="A656" s="10">
        <v>13613</v>
      </c>
      <c r="B656" s="11" t="s">
        <v>804</v>
      </c>
      <c r="C656" s="11" t="s">
        <v>8</v>
      </c>
      <c r="D656" s="2">
        <v>12</v>
      </c>
      <c r="E656" s="12">
        <v>1</v>
      </c>
      <c r="F656" s="12">
        <v>8.5500000000000007</v>
      </c>
      <c r="G656" s="13">
        <f t="shared" si="20"/>
        <v>10.26</v>
      </c>
      <c r="H656" s="14">
        <f t="shared" si="21"/>
        <v>12.209399999999999</v>
      </c>
    </row>
    <row r="657" spans="1:8" ht="30" x14ac:dyDescent="0.25">
      <c r="A657" s="10">
        <v>13630</v>
      </c>
      <c r="B657" s="11" t="s">
        <v>805</v>
      </c>
      <c r="C657" s="11" t="s">
        <v>806</v>
      </c>
      <c r="D657" s="2">
        <v>6</v>
      </c>
      <c r="E657" s="12">
        <v>1.25</v>
      </c>
      <c r="F657" s="12">
        <v>8.4</v>
      </c>
      <c r="G657" s="13">
        <f t="shared" si="20"/>
        <v>10.08</v>
      </c>
      <c r="H657" s="14">
        <f t="shared" si="21"/>
        <v>11.995199999999999</v>
      </c>
    </row>
    <row r="658" spans="1:8" ht="30" x14ac:dyDescent="0.25">
      <c r="A658" s="10">
        <v>13631</v>
      </c>
      <c r="B658" s="11" t="s">
        <v>807</v>
      </c>
      <c r="C658" s="11" t="s">
        <v>806</v>
      </c>
      <c r="D658" s="2">
        <v>6</v>
      </c>
      <c r="E658" s="12">
        <v>1.25</v>
      </c>
      <c r="F658" s="12">
        <v>8.4</v>
      </c>
      <c r="G658" s="13">
        <f t="shared" si="20"/>
        <v>10.08</v>
      </c>
      <c r="H658" s="14">
        <f t="shared" si="21"/>
        <v>11.995199999999999</v>
      </c>
    </row>
    <row r="659" spans="1:8" ht="30" x14ac:dyDescent="0.25">
      <c r="A659" s="10">
        <v>13632</v>
      </c>
      <c r="B659" s="11" t="s">
        <v>808</v>
      </c>
      <c r="C659" s="11" t="s">
        <v>809</v>
      </c>
      <c r="D659" s="2">
        <v>6</v>
      </c>
      <c r="E659" s="12">
        <v>1.25</v>
      </c>
      <c r="F659" s="12">
        <v>8.4</v>
      </c>
      <c r="G659" s="13">
        <f t="shared" si="20"/>
        <v>10.08</v>
      </c>
      <c r="H659" s="14">
        <f t="shared" si="21"/>
        <v>11.995199999999999</v>
      </c>
    </row>
    <row r="660" spans="1:8" x14ac:dyDescent="0.25">
      <c r="A660" s="10">
        <v>13633</v>
      </c>
      <c r="B660" s="11" t="s">
        <v>810</v>
      </c>
      <c r="C660" s="11" t="s">
        <v>811</v>
      </c>
      <c r="D660" s="2">
        <v>6</v>
      </c>
      <c r="E660" s="12">
        <v>1.25</v>
      </c>
      <c r="F660" s="12">
        <v>8.4</v>
      </c>
      <c r="G660" s="13">
        <f t="shared" si="20"/>
        <v>10.08</v>
      </c>
      <c r="H660" s="14">
        <f t="shared" si="21"/>
        <v>11.995199999999999</v>
      </c>
    </row>
    <row r="661" spans="1:8" x14ac:dyDescent="0.25">
      <c r="A661" s="10">
        <v>13634</v>
      </c>
      <c r="B661" s="11" t="s">
        <v>812</v>
      </c>
      <c r="C661" s="11" t="s">
        <v>811</v>
      </c>
      <c r="D661" s="2">
        <v>6</v>
      </c>
      <c r="E661" s="12">
        <v>1.25</v>
      </c>
      <c r="F661" s="12">
        <v>8.4</v>
      </c>
      <c r="G661" s="13">
        <f t="shared" si="20"/>
        <v>10.08</v>
      </c>
      <c r="H661" s="14">
        <f t="shared" si="21"/>
        <v>11.995199999999999</v>
      </c>
    </row>
    <row r="662" spans="1:8" ht="30" x14ac:dyDescent="0.25">
      <c r="A662" s="10">
        <v>13635</v>
      </c>
      <c r="B662" s="11" t="s">
        <v>813</v>
      </c>
      <c r="C662" s="11" t="s">
        <v>811</v>
      </c>
      <c r="D662" s="2">
        <v>6</v>
      </c>
      <c r="E662" s="12">
        <v>1.25</v>
      </c>
      <c r="F662" s="12">
        <v>8.4</v>
      </c>
      <c r="G662" s="13">
        <f t="shared" si="20"/>
        <v>10.08</v>
      </c>
      <c r="H662" s="14">
        <f t="shared" si="21"/>
        <v>11.995199999999999</v>
      </c>
    </row>
    <row r="663" spans="1:8" ht="30" x14ac:dyDescent="0.25">
      <c r="A663" s="10">
        <v>13636</v>
      </c>
      <c r="B663" s="11" t="s">
        <v>814</v>
      </c>
      <c r="C663" s="11" t="s">
        <v>811</v>
      </c>
      <c r="D663" s="2">
        <v>6</v>
      </c>
      <c r="E663" s="12">
        <v>1.25</v>
      </c>
      <c r="F663" s="12">
        <v>8.4</v>
      </c>
      <c r="G663" s="13">
        <f t="shared" si="20"/>
        <v>10.08</v>
      </c>
      <c r="H663" s="14">
        <f t="shared" si="21"/>
        <v>11.995199999999999</v>
      </c>
    </row>
    <row r="664" spans="1:8" ht="30" x14ac:dyDescent="0.25">
      <c r="A664" s="10">
        <v>13701</v>
      </c>
      <c r="B664" s="11" t="s">
        <v>815</v>
      </c>
      <c r="C664" s="11" t="s">
        <v>816</v>
      </c>
      <c r="D664" s="2">
        <v>6</v>
      </c>
      <c r="E664" s="12">
        <v>1.5</v>
      </c>
      <c r="F664" s="12">
        <v>6.75</v>
      </c>
      <c r="G664" s="13">
        <f t="shared" si="20"/>
        <v>8.1</v>
      </c>
      <c r="H664" s="14">
        <f t="shared" si="21"/>
        <v>9.6389999999999993</v>
      </c>
    </row>
    <row r="665" spans="1:8" ht="45" x14ac:dyDescent="0.25">
      <c r="A665" s="10">
        <v>13820</v>
      </c>
      <c r="B665" s="11" t="s">
        <v>817</v>
      </c>
      <c r="C665" s="11" t="s">
        <v>818</v>
      </c>
      <c r="D665" s="2">
        <v>24</v>
      </c>
      <c r="E665" s="12">
        <v>0.33</v>
      </c>
      <c r="F665" s="12">
        <v>15.41</v>
      </c>
      <c r="G665" s="13">
        <f t="shared" si="20"/>
        <v>18.492000000000001</v>
      </c>
      <c r="H665" s="14">
        <f t="shared" si="21"/>
        <v>22.005479999999999</v>
      </c>
    </row>
    <row r="666" spans="1:8" ht="45" x14ac:dyDescent="0.25">
      <c r="A666" s="10">
        <v>13821</v>
      </c>
      <c r="B666" s="11" t="s">
        <v>819</v>
      </c>
      <c r="C666" s="11" t="s">
        <v>820</v>
      </c>
      <c r="D666" s="2">
        <v>24</v>
      </c>
      <c r="E666" s="12">
        <v>0.33</v>
      </c>
      <c r="F666" s="12">
        <v>15.41</v>
      </c>
      <c r="G666" s="13">
        <f t="shared" si="20"/>
        <v>18.492000000000001</v>
      </c>
      <c r="H666" s="14">
        <f t="shared" si="21"/>
        <v>22.005479999999999</v>
      </c>
    </row>
    <row r="667" spans="1:8" ht="30" x14ac:dyDescent="0.25">
      <c r="A667" s="10">
        <v>13822</v>
      </c>
      <c r="B667" s="11" t="s">
        <v>821</v>
      </c>
      <c r="C667" s="11" t="s">
        <v>822</v>
      </c>
      <c r="D667" s="2">
        <v>24</v>
      </c>
      <c r="E667" s="12">
        <v>0.33</v>
      </c>
      <c r="F667" s="12">
        <v>15.41</v>
      </c>
      <c r="G667" s="13">
        <f t="shared" si="20"/>
        <v>18.492000000000001</v>
      </c>
      <c r="H667" s="14">
        <f t="shared" si="21"/>
        <v>22.005479999999999</v>
      </c>
    </row>
    <row r="668" spans="1:8" ht="45" x14ac:dyDescent="0.25">
      <c r="A668" s="10">
        <v>13823</v>
      </c>
      <c r="B668" s="11" t="s">
        <v>823</v>
      </c>
      <c r="C668" s="11" t="s">
        <v>818</v>
      </c>
      <c r="D668" s="2">
        <v>24</v>
      </c>
      <c r="E668" s="12">
        <v>0.33</v>
      </c>
      <c r="F668" s="12">
        <v>15.41</v>
      </c>
      <c r="G668" s="13">
        <f t="shared" si="20"/>
        <v>18.492000000000001</v>
      </c>
      <c r="H668" s="14">
        <f t="shared" si="21"/>
        <v>22.005479999999999</v>
      </c>
    </row>
    <row r="669" spans="1:8" ht="45" x14ac:dyDescent="0.25">
      <c r="A669" s="10">
        <v>13824</v>
      </c>
      <c r="B669" s="11" t="s">
        <v>824</v>
      </c>
      <c r="C669" s="11" t="s">
        <v>820</v>
      </c>
      <c r="D669" s="2">
        <v>24</v>
      </c>
      <c r="E669" s="12">
        <v>0.33</v>
      </c>
      <c r="F669" s="12">
        <v>15.41</v>
      </c>
      <c r="G669" s="13">
        <f t="shared" si="20"/>
        <v>18.492000000000001</v>
      </c>
      <c r="H669" s="14">
        <f t="shared" si="21"/>
        <v>22.005479999999999</v>
      </c>
    </row>
    <row r="670" spans="1:8" ht="30" x14ac:dyDescent="0.25">
      <c r="A670" s="10">
        <v>13825</v>
      </c>
      <c r="B670" s="11" t="s">
        <v>825</v>
      </c>
      <c r="C670" s="11" t="s">
        <v>826</v>
      </c>
      <c r="D670" s="2">
        <v>24</v>
      </c>
      <c r="E670" s="12">
        <v>0.33</v>
      </c>
      <c r="F670" s="12">
        <v>15.41</v>
      </c>
      <c r="G670" s="13">
        <f t="shared" si="20"/>
        <v>18.492000000000001</v>
      </c>
      <c r="H670" s="14">
        <f t="shared" si="21"/>
        <v>22.005479999999999</v>
      </c>
    </row>
    <row r="671" spans="1:8" ht="30" x14ac:dyDescent="0.25">
      <c r="A671" s="10">
        <v>13842</v>
      </c>
      <c r="B671" s="11" t="s">
        <v>827</v>
      </c>
      <c r="C671" s="11" t="s">
        <v>828</v>
      </c>
      <c r="D671" s="2">
        <v>12</v>
      </c>
      <c r="E671" s="12">
        <v>0.75</v>
      </c>
      <c r="F671" s="12">
        <v>9.1300000000000008</v>
      </c>
      <c r="G671" s="13">
        <f t="shared" si="20"/>
        <v>10.956000000000001</v>
      </c>
      <c r="H671" s="14">
        <f t="shared" si="21"/>
        <v>13.037640000000001</v>
      </c>
    </row>
    <row r="672" spans="1:8" ht="30" x14ac:dyDescent="0.25">
      <c r="A672" s="10">
        <v>13843</v>
      </c>
      <c r="B672" s="11" t="s">
        <v>829</v>
      </c>
      <c r="C672" s="11" t="s">
        <v>830</v>
      </c>
      <c r="D672" s="2">
        <v>12</v>
      </c>
      <c r="E672" s="12">
        <v>0.75</v>
      </c>
      <c r="F672" s="12">
        <v>9.1300000000000008</v>
      </c>
      <c r="G672" s="13">
        <f t="shared" si="20"/>
        <v>10.956000000000001</v>
      </c>
      <c r="H672" s="14">
        <f t="shared" si="21"/>
        <v>13.037640000000001</v>
      </c>
    </row>
    <row r="673" spans="1:8" ht="30" x14ac:dyDescent="0.25">
      <c r="A673" s="10">
        <v>13853</v>
      </c>
      <c r="B673" s="11" t="s">
        <v>831</v>
      </c>
      <c r="C673" s="11" t="s">
        <v>832</v>
      </c>
      <c r="D673" s="2">
        <v>24</v>
      </c>
      <c r="E673" s="12">
        <v>0.33</v>
      </c>
      <c r="F673" s="12">
        <v>19.350000000000001</v>
      </c>
      <c r="G673" s="13">
        <f t="shared" si="20"/>
        <v>23.220000000000002</v>
      </c>
      <c r="H673" s="14">
        <f t="shared" si="21"/>
        <v>27.631800000000002</v>
      </c>
    </row>
    <row r="674" spans="1:8" ht="30" x14ac:dyDescent="0.25">
      <c r="A674" s="10">
        <v>13854</v>
      </c>
      <c r="B674" s="11" t="s">
        <v>833</v>
      </c>
      <c r="C674" s="11" t="s">
        <v>834</v>
      </c>
      <c r="D674" s="2">
        <v>24</v>
      </c>
      <c r="E674" s="12">
        <v>0.33</v>
      </c>
      <c r="F674" s="12">
        <v>22.43</v>
      </c>
      <c r="G674" s="13">
        <f t="shared" si="20"/>
        <v>26.916</v>
      </c>
      <c r="H674" s="14">
        <f t="shared" si="21"/>
        <v>32.03004</v>
      </c>
    </row>
    <row r="675" spans="1:8" ht="30" x14ac:dyDescent="0.25">
      <c r="A675" s="10">
        <v>13855</v>
      </c>
      <c r="B675" s="11" t="s">
        <v>835</v>
      </c>
      <c r="C675" s="11" t="s">
        <v>836</v>
      </c>
      <c r="D675" s="2">
        <v>24</v>
      </c>
      <c r="E675" s="12">
        <v>0.33</v>
      </c>
      <c r="F675" s="12">
        <v>19.350000000000001</v>
      </c>
      <c r="G675" s="13">
        <f t="shared" si="20"/>
        <v>23.220000000000002</v>
      </c>
      <c r="H675" s="14">
        <f t="shared" si="21"/>
        <v>27.631800000000002</v>
      </c>
    </row>
    <row r="676" spans="1:8" ht="30" x14ac:dyDescent="0.25">
      <c r="A676" s="10">
        <v>13859</v>
      </c>
      <c r="B676" s="11" t="s">
        <v>837</v>
      </c>
      <c r="C676" s="11" t="s">
        <v>423</v>
      </c>
      <c r="D676" s="2">
        <v>24</v>
      </c>
      <c r="E676" s="12">
        <v>0.33</v>
      </c>
      <c r="F676" s="12">
        <v>19.350000000000001</v>
      </c>
      <c r="G676" s="13">
        <f t="shared" si="20"/>
        <v>23.220000000000002</v>
      </c>
      <c r="H676" s="14">
        <f t="shared" si="21"/>
        <v>27.631800000000002</v>
      </c>
    </row>
    <row r="677" spans="1:8" ht="30" x14ac:dyDescent="0.25">
      <c r="A677" s="10">
        <v>13909</v>
      </c>
      <c r="B677" s="11" t="s">
        <v>838</v>
      </c>
      <c r="C677" s="11" t="s">
        <v>839</v>
      </c>
      <c r="D677" s="2">
        <v>20</v>
      </c>
      <c r="E677" s="12">
        <v>0.33</v>
      </c>
      <c r="F677" s="12">
        <v>22.78</v>
      </c>
      <c r="G677" s="13">
        <f t="shared" si="20"/>
        <v>27.336000000000002</v>
      </c>
      <c r="H677" s="14">
        <f t="shared" si="21"/>
        <v>32.52984</v>
      </c>
    </row>
    <row r="678" spans="1:8" ht="30" x14ac:dyDescent="0.25">
      <c r="A678" s="10">
        <v>13910</v>
      </c>
      <c r="B678" s="11" t="s">
        <v>840</v>
      </c>
      <c r="C678" s="11" t="s">
        <v>425</v>
      </c>
      <c r="D678" s="2">
        <v>20</v>
      </c>
      <c r="E678" s="12">
        <v>0.33</v>
      </c>
      <c r="F678" s="12">
        <v>22.78</v>
      </c>
      <c r="G678" s="13">
        <f t="shared" si="20"/>
        <v>27.336000000000002</v>
      </c>
      <c r="H678" s="14">
        <f t="shared" si="21"/>
        <v>32.52984</v>
      </c>
    </row>
    <row r="679" spans="1:8" x14ac:dyDescent="0.25">
      <c r="A679" s="10">
        <v>13911</v>
      </c>
      <c r="B679" s="11" t="s">
        <v>841</v>
      </c>
      <c r="C679" s="11" t="s">
        <v>425</v>
      </c>
      <c r="D679" s="2">
        <v>20</v>
      </c>
      <c r="E679" s="12">
        <v>0.33</v>
      </c>
      <c r="F679" s="12">
        <v>22.78</v>
      </c>
      <c r="G679" s="13">
        <f t="shared" si="20"/>
        <v>27.336000000000002</v>
      </c>
      <c r="H679" s="14">
        <f t="shared" si="21"/>
        <v>32.52984</v>
      </c>
    </row>
    <row r="680" spans="1:8" x14ac:dyDescent="0.25">
      <c r="A680" s="10">
        <v>13912</v>
      </c>
      <c r="B680" s="11" t="s">
        <v>842</v>
      </c>
      <c r="C680" s="11" t="s">
        <v>425</v>
      </c>
      <c r="D680" s="2">
        <v>20</v>
      </c>
      <c r="E680" s="12">
        <v>0.33</v>
      </c>
      <c r="F680" s="12">
        <v>22.78</v>
      </c>
      <c r="G680" s="13">
        <f t="shared" si="20"/>
        <v>27.336000000000002</v>
      </c>
      <c r="H680" s="14">
        <f t="shared" si="21"/>
        <v>32.52984</v>
      </c>
    </row>
    <row r="681" spans="1:8" x14ac:dyDescent="0.25">
      <c r="A681" s="10">
        <v>13913</v>
      </c>
      <c r="B681" s="11" t="s">
        <v>843</v>
      </c>
      <c r="C681" s="11" t="s">
        <v>425</v>
      </c>
      <c r="D681" s="2">
        <v>20</v>
      </c>
      <c r="E681" s="12">
        <v>0.33</v>
      </c>
      <c r="F681" s="12">
        <v>22.78</v>
      </c>
      <c r="G681" s="13">
        <f t="shared" si="20"/>
        <v>27.336000000000002</v>
      </c>
      <c r="H681" s="14">
        <f t="shared" si="21"/>
        <v>32.52984</v>
      </c>
    </row>
    <row r="682" spans="1:8" x14ac:dyDescent="0.25">
      <c r="A682" s="10">
        <v>13914</v>
      </c>
      <c r="B682" s="11" t="s">
        <v>844</v>
      </c>
      <c r="C682" s="11" t="s">
        <v>425</v>
      </c>
      <c r="D682" s="2">
        <v>20</v>
      </c>
      <c r="E682" s="12">
        <v>0.33</v>
      </c>
      <c r="F682" s="12">
        <v>22.78</v>
      </c>
      <c r="G682" s="13">
        <f t="shared" si="20"/>
        <v>27.336000000000002</v>
      </c>
      <c r="H682" s="14">
        <f t="shared" si="21"/>
        <v>32.52984</v>
      </c>
    </row>
    <row r="683" spans="1:8" x14ac:dyDescent="0.25">
      <c r="A683" s="10">
        <v>13915</v>
      </c>
      <c r="B683" s="11" t="s">
        <v>845</v>
      </c>
      <c r="C683" s="11" t="s">
        <v>425</v>
      </c>
      <c r="D683" s="2">
        <v>20</v>
      </c>
      <c r="E683" s="12">
        <v>0.33</v>
      </c>
      <c r="F683" s="12">
        <v>22.78</v>
      </c>
      <c r="G683" s="13">
        <f t="shared" si="20"/>
        <v>27.336000000000002</v>
      </c>
      <c r="H683" s="14">
        <f t="shared" si="21"/>
        <v>32.52984</v>
      </c>
    </row>
    <row r="684" spans="1:8" x14ac:dyDescent="0.25">
      <c r="A684" s="10">
        <v>13916</v>
      </c>
      <c r="B684" s="11" t="s">
        <v>846</v>
      </c>
      <c r="C684" s="11" t="s">
        <v>425</v>
      </c>
      <c r="D684" s="2">
        <v>20</v>
      </c>
      <c r="E684" s="12">
        <v>0.33</v>
      </c>
      <c r="F684" s="12">
        <v>22.78</v>
      </c>
      <c r="G684" s="13">
        <f t="shared" si="20"/>
        <v>27.336000000000002</v>
      </c>
      <c r="H684" s="14">
        <f t="shared" si="21"/>
        <v>32.52984</v>
      </c>
    </row>
    <row r="685" spans="1:8" x14ac:dyDescent="0.25">
      <c r="A685" s="10">
        <v>13917</v>
      </c>
      <c r="B685" s="11" t="s">
        <v>847</v>
      </c>
      <c r="C685" s="11" t="s">
        <v>425</v>
      </c>
      <c r="D685" s="2">
        <v>20</v>
      </c>
      <c r="E685" s="12">
        <v>0.33</v>
      </c>
      <c r="F685" s="12">
        <v>22.78</v>
      </c>
      <c r="G685" s="13">
        <f t="shared" si="20"/>
        <v>27.336000000000002</v>
      </c>
      <c r="H685" s="14">
        <f t="shared" si="21"/>
        <v>32.52984</v>
      </c>
    </row>
    <row r="686" spans="1:8" x14ac:dyDescent="0.25">
      <c r="A686" s="10">
        <v>13918</v>
      </c>
      <c r="B686" s="11" t="s">
        <v>848</v>
      </c>
      <c r="C686" s="11" t="s">
        <v>839</v>
      </c>
      <c r="D686" s="2">
        <v>20</v>
      </c>
      <c r="E686" s="12">
        <v>0.33</v>
      </c>
      <c r="F686" s="12">
        <v>22.78</v>
      </c>
      <c r="G686" s="13">
        <f t="shared" si="20"/>
        <v>27.336000000000002</v>
      </c>
      <c r="H686" s="14">
        <f t="shared" si="21"/>
        <v>32.52984</v>
      </c>
    </row>
    <row r="687" spans="1:8" x14ac:dyDescent="0.25">
      <c r="A687" s="10">
        <v>13935</v>
      </c>
      <c r="B687" s="11" t="s">
        <v>849</v>
      </c>
      <c r="C687" s="11" t="s">
        <v>8</v>
      </c>
      <c r="D687" s="2">
        <v>20</v>
      </c>
      <c r="E687" s="12">
        <v>0.5</v>
      </c>
      <c r="F687" s="12">
        <v>10.56</v>
      </c>
      <c r="G687" s="13">
        <f t="shared" si="20"/>
        <v>12.672000000000001</v>
      </c>
      <c r="H687" s="14">
        <f t="shared" si="21"/>
        <v>15.07968</v>
      </c>
    </row>
    <row r="688" spans="1:8" ht="30" x14ac:dyDescent="0.25">
      <c r="A688" s="10">
        <v>13970</v>
      </c>
      <c r="B688" s="11" t="s">
        <v>850</v>
      </c>
      <c r="C688" s="11" t="s">
        <v>851</v>
      </c>
      <c r="D688" s="2">
        <v>12</v>
      </c>
      <c r="E688" s="12">
        <v>0.33</v>
      </c>
      <c r="F688" s="12">
        <v>7.59</v>
      </c>
      <c r="G688" s="13">
        <f t="shared" si="20"/>
        <v>9.1079999999999988</v>
      </c>
      <c r="H688" s="14">
        <f t="shared" si="21"/>
        <v>10.838519999999997</v>
      </c>
    </row>
    <row r="689" spans="1:8" ht="30" x14ac:dyDescent="0.25">
      <c r="A689" s="10">
        <v>13971</v>
      </c>
      <c r="B689" s="11" t="s">
        <v>852</v>
      </c>
      <c r="C689" s="11" t="s">
        <v>851</v>
      </c>
      <c r="D689" s="2">
        <v>12</v>
      </c>
      <c r="E689" s="12">
        <v>0.33</v>
      </c>
      <c r="F689" s="12">
        <v>7.59</v>
      </c>
      <c r="G689" s="13">
        <f t="shared" si="20"/>
        <v>9.1079999999999988</v>
      </c>
      <c r="H689" s="14">
        <f t="shared" si="21"/>
        <v>10.838519999999997</v>
      </c>
    </row>
    <row r="690" spans="1:8" x14ac:dyDescent="0.25">
      <c r="A690" s="10">
        <v>13972</v>
      </c>
      <c r="B690" s="11" t="s">
        <v>853</v>
      </c>
      <c r="C690" s="11" t="s">
        <v>851</v>
      </c>
      <c r="D690" s="2">
        <v>12</v>
      </c>
      <c r="E690" s="12">
        <v>0.33</v>
      </c>
      <c r="F690" s="12">
        <v>7.59</v>
      </c>
      <c r="G690" s="13">
        <f t="shared" si="20"/>
        <v>9.1079999999999988</v>
      </c>
      <c r="H690" s="14">
        <f t="shared" si="21"/>
        <v>10.838519999999997</v>
      </c>
    </row>
    <row r="691" spans="1:8" x14ac:dyDescent="0.25">
      <c r="A691" s="10">
        <v>13973</v>
      </c>
      <c r="B691" s="11" t="s">
        <v>854</v>
      </c>
      <c r="C691" s="11" t="s">
        <v>851</v>
      </c>
      <c r="D691" s="2">
        <v>12</v>
      </c>
      <c r="E691" s="12">
        <v>0.33</v>
      </c>
      <c r="F691" s="12">
        <v>7.59</v>
      </c>
      <c r="G691" s="13">
        <f t="shared" si="20"/>
        <v>9.1079999999999988</v>
      </c>
      <c r="H691" s="14">
        <f t="shared" si="21"/>
        <v>10.838519999999997</v>
      </c>
    </row>
    <row r="692" spans="1:8" ht="30" x14ac:dyDescent="0.25">
      <c r="A692" s="10">
        <v>13974</v>
      </c>
      <c r="B692" s="11" t="s">
        <v>855</v>
      </c>
      <c r="C692" s="11" t="s">
        <v>851</v>
      </c>
      <c r="D692" s="2">
        <v>12</v>
      </c>
      <c r="E692" s="12">
        <v>0.33</v>
      </c>
      <c r="F692" s="12">
        <v>7.59</v>
      </c>
      <c r="G692" s="13">
        <f t="shared" si="20"/>
        <v>9.1079999999999988</v>
      </c>
      <c r="H692" s="14">
        <f t="shared" si="21"/>
        <v>10.838519999999997</v>
      </c>
    </row>
    <row r="693" spans="1:8" ht="45" x14ac:dyDescent="0.25">
      <c r="A693" s="10">
        <v>13980</v>
      </c>
      <c r="B693" s="11" t="s">
        <v>856</v>
      </c>
      <c r="C693" s="11" t="s">
        <v>857</v>
      </c>
      <c r="D693" s="2">
        <v>6</v>
      </c>
      <c r="E693" s="12">
        <v>0.7</v>
      </c>
      <c r="F693" s="12">
        <v>14.96</v>
      </c>
      <c r="G693" s="13">
        <f t="shared" si="20"/>
        <v>17.952000000000002</v>
      </c>
      <c r="H693" s="14">
        <f t="shared" si="21"/>
        <v>21.362880000000001</v>
      </c>
    </row>
    <row r="694" spans="1:8" ht="45" x14ac:dyDescent="0.25">
      <c r="A694" s="10">
        <v>13981</v>
      </c>
      <c r="B694" s="11" t="s">
        <v>858</v>
      </c>
      <c r="C694" s="11" t="s">
        <v>859</v>
      </c>
      <c r="D694" s="2">
        <v>6</v>
      </c>
      <c r="E694" s="12">
        <v>0.7</v>
      </c>
      <c r="F694" s="12">
        <v>10.33</v>
      </c>
      <c r="G694" s="13">
        <f t="shared" si="20"/>
        <v>12.395999999999999</v>
      </c>
      <c r="H694" s="14">
        <f t="shared" si="21"/>
        <v>14.751239999999997</v>
      </c>
    </row>
    <row r="695" spans="1:8" ht="45" x14ac:dyDescent="0.25">
      <c r="A695" s="10">
        <v>13983</v>
      </c>
      <c r="B695" s="11" t="s">
        <v>860</v>
      </c>
      <c r="C695" s="11" t="s">
        <v>857</v>
      </c>
      <c r="D695" s="2">
        <v>6</v>
      </c>
      <c r="E695" s="12">
        <v>0.7</v>
      </c>
      <c r="F695" s="12">
        <v>11.3</v>
      </c>
      <c r="G695" s="13">
        <f t="shared" si="20"/>
        <v>13.56</v>
      </c>
      <c r="H695" s="14">
        <f t="shared" si="21"/>
        <v>16.136399999999998</v>
      </c>
    </row>
    <row r="696" spans="1:8" ht="45" x14ac:dyDescent="0.25">
      <c r="A696" s="10">
        <v>13985</v>
      </c>
      <c r="B696" s="11" t="s">
        <v>861</v>
      </c>
      <c r="C696" s="11" t="s">
        <v>857</v>
      </c>
      <c r="D696" s="2">
        <v>6</v>
      </c>
      <c r="E696" s="12">
        <v>0.7</v>
      </c>
      <c r="F696" s="12">
        <v>11.31</v>
      </c>
      <c r="G696" s="13">
        <f t="shared" si="20"/>
        <v>13.572000000000001</v>
      </c>
      <c r="H696" s="14">
        <f t="shared" si="21"/>
        <v>16.150680000000001</v>
      </c>
    </row>
    <row r="697" spans="1:8" ht="45" x14ac:dyDescent="0.25">
      <c r="A697" s="10">
        <v>13986</v>
      </c>
      <c r="B697" s="11" t="s">
        <v>862</v>
      </c>
      <c r="C697" s="11" t="s">
        <v>857</v>
      </c>
      <c r="D697" s="2">
        <v>6</v>
      </c>
      <c r="E697" s="12">
        <v>0.7</v>
      </c>
      <c r="F697" s="12">
        <v>13.97</v>
      </c>
      <c r="G697" s="13">
        <f t="shared" si="20"/>
        <v>16.763999999999999</v>
      </c>
      <c r="H697" s="14">
        <f t="shared" si="21"/>
        <v>19.949159999999999</v>
      </c>
    </row>
    <row r="698" spans="1:8" ht="45" x14ac:dyDescent="0.25">
      <c r="A698" s="10">
        <v>13987</v>
      </c>
      <c r="B698" s="11" t="s">
        <v>863</v>
      </c>
      <c r="C698" s="11" t="s">
        <v>857</v>
      </c>
      <c r="D698" s="2">
        <v>6</v>
      </c>
      <c r="E698" s="12">
        <v>0.7</v>
      </c>
      <c r="F698" s="12">
        <v>11.31</v>
      </c>
      <c r="G698" s="13">
        <f t="shared" si="20"/>
        <v>13.572000000000001</v>
      </c>
      <c r="H698" s="14">
        <f t="shared" si="21"/>
        <v>16.150680000000001</v>
      </c>
    </row>
    <row r="699" spans="1:8" ht="30" x14ac:dyDescent="0.25">
      <c r="A699" s="10">
        <v>13989</v>
      </c>
      <c r="B699" s="11" t="s">
        <v>864</v>
      </c>
      <c r="C699" s="11" t="s">
        <v>865</v>
      </c>
      <c r="D699" s="2">
        <v>6</v>
      </c>
      <c r="E699" s="12">
        <v>0.7</v>
      </c>
      <c r="F699" s="12">
        <v>13.97</v>
      </c>
      <c r="G699" s="13">
        <f t="shared" si="20"/>
        <v>16.763999999999999</v>
      </c>
      <c r="H699" s="14">
        <f t="shared" si="21"/>
        <v>19.949159999999999</v>
      </c>
    </row>
    <row r="700" spans="1:8" x14ac:dyDescent="0.25">
      <c r="A700" s="10">
        <v>14010</v>
      </c>
      <c r="B700" s="11" t="s">
        <v>866</v>
      </c>
      <c r="C700" s="11"/>
      <c r="D700" s="2">
        <v>8</v>
      </c>
      <c r="E700" s="12">
        <v>9.5000000000000001E-2</v>
      </c>
      <c r="F700" s="12">
        <v>11.79</v>
      </c>
      <c r="G700" s="13">
        <f t="shared" si="20"/>
        <v>14.147999999999998</v>
      </c>
      <c r="H700" s="14">
        <f t="shared" si="21"/>
        <v>16.836119999999998</v>
      </c>
    </row>
    <row r="701" spans="1:8" ht="30" x14ac:dyDescent="0.25">
      <c r="A701" s="10">
        <v>14011</v>
      </c>
      <c r="B701" s="11" t="s">
        <v>867</v>
      </c>
      <c r="C701" s="11" t="s">
        <v>868</v>
      </c>
      <c r="D701" s="2">
        <v>8</v>
      </c>
      <c r="E701" s="12">
        <v>9.5000000000000001E-2</v>
      </c>
      <c r="F701" s="12">
        <v>11.79</v>
      </c>
      <c r="G701" s="13">
        <f t="shared" si="20"/>
        <v>14.147999999999998</v>
      </c>
      <c r="H701" s="14">
        <f t="shared" si="21"/>
        <v>16.836119999999998</v>
      </c>
    </row>
    <row r="702" spans="1:8" ht="30" x14ac:dyDescent="0.25">
      <c r="A702" s="10">
        <v>14012</v>
      </c>
      <c r="B702" s="11" t="s">
        <v>869</v>
      </c>
      <c r="C702" s="11" t="s">
        <v>870</v>
      </c>
      <c r="D702" s="2">
        <v>8</v>
      </c>
      <c r="E702" s="12">
        <v>9.5000000000000001E-2</v>
      </c>
      <c r="F702" s="12">
        <v>11.79</v>
      </c>
      <c r="G702" s="13">
        <f t="shared" si="20"/>
        <v>14.147999999999998</v>
      </c>
      <c r="H702" s="14">
        <f t="shared" si="21"/>
        <v>16.836119999999998</v>
      </c>
    </row>
    <row r="703" spans="1:8" ht="45" x14ac:dyDescent="0.25">
      <c r="A703" s="10">
        <v>14013</v>
      </c>
      <c r="B703" s="11" t="s">
        <v>871</v>
      </c>
      <c r="C703" s="11" t="s">
        <v>872</v>
      </c>
      <c r="D703" s="2">
        <v>8</v>
      </c>
      <c r="E703" s="12">
        <v>9.5000000000000001E-2</v>
      </c>
      <c r="F703" s="12">
        <v>11.79</v>
      </c>
      <c r="G703" s="13">
        <f t="shared" si="20"/>
        <v>14.147999999999998</v>
      </c>
      <c r="H703" s="14">
        <f t="shared" si="21"/>
        <v>16.836119999999998</v>
      </c>
    </row>
    <row r="704" spans="1:8" ht="30" x14ac:dyDescent="0.25">
      <c r="A704" s="10">
        <v>14020</v>
      </c>
      <c r="B704" s="11" t="s">
        <v>873</v>
      </c>
      <c r="C704" s="11" t="s">
        <v>874</v>
      </c>
      <c r="D704" s="2">
        <v>6</v>
      </c>
      <c r="E704" s="12">
        <v>0.75</v>
      </c>
      <c r="F704" s="12">
        <v>9.07</v>
      </c>
      <c r="G704" s="13">
        <f t="shared" si="20"/>
        <v>10.884</v>
      </c>
      <c r="H704" s="14">
        <f t="shared" si="21"/>
        <v>12.95196</v>
      </c>
    </row>
    <row r="705" spans="1:8" ht="30" x14ac:dyDescent="0.25">
      <c r="A705" s="10">
        <v>14021</v>
      </c>
      <c r="B705" s="11" t="s">
        <v>875</v>
      </c>
      <c r="C705" s="11" t="s">
        <v>874</v>
      </c>
      <c r="D705" s="2">
        <v>6</v>
      </c>
      <c r="E705" s="12">
        <v>0.75</v>
      </c>
      <c r="F705" s="12">
        <v>10.07</v>
      </c>
      <c r="G705" s="13">
        <f t="shared" si="20"/>
        <v>12.084</v>
      </c>
      <c r="H705" s="14">
        <f t="shared" si="21"/>
        <v>14.379959999999999</v>
      </c>
    </row>
    <row r="706" spans="1:8" ht="45" x14ac:dyDescent="0.25">
      <c r="A706" s="10">
        <v>14045</v>
      </c>
      <c r="B706" s="11" t="s">
        <v>876</v>
      </c>
      <c r="C706" s="11" t="s">
        <v>877</v>
      </c>
      <c r="D706" s="2">
        <v>6</v>
      </c>
      <c r="E706" s="12">
        <v>1</v>
      </c>
      <c r="F706" s="12">
        <v>8.59</v>
      </c>
      <c r="G706" s="13">
        <f t="shared" ref="G706:G734" si="22">F706*1.2</f>
        <v>10.308</v>
      </c>
      <c r="H706" s="14">
        <f t="shared" ref="H706:H769" si="23">G706*1.19</f>
        <v>12.26652</v>
      </c>
    </row>
    <row r="707" spans="1:8" ht="30" x14ac:dyDescent="0.25">
      <c r="A707" s="10">
        <v>14049</v>
      </c>
      <c r="B707" s="11" t="s">
        <v>878</v>
      </c>
      <c r="C707" s="11" t="s">
        <v>879</v>
      </c>
      <c r="D707" s="2">
        <v>6</v>
      </c>
      <c r="E707" s="12">
        <v>1</v>
      </c>
      <c r="F707" s="12">
        <v>11.05</v>
      </c>
      <c r="G707" s="13">
        <f t="shared" si="22"/>
        <v>13.26</v>
      </c>
      <c r="H707" s="14">
        <f t="shared" si="23"/>
        <v>15.779399999999999</v>
      </c>
    </row>
    <row r="708" spans="1:8" ht="30" x14ac:dyDescent="0.25">
      <c r="A708" s="10">
        <v>14050</v>
      </c>
      <c r="B708" s="11" t="s">
        <v>880</v>
      </c>
      <c r="C708" s="11" t="s">
        <v>881</v>
      </c>
      <c r="D708" s="2">
        <v>6</v>
      </c>
      <c r="E708" s="12">
        <v>1</v>
      </c>
      <c r="F708" s="12">
        <v>8.69</v>
      </c>
      <c r="G708" s="13">
        <f t="shared" si="22"/>
        <v>10.427999999999999</v>
      </c>
      <c r="H708" s="14">
        <f t="shared" si="23"/>
        <v>12.409319999999997</v>
      </c>
    </row>
    <row r="709" spans="1:8" x14ac:dyDescent="0.25">
      <c r="A709" s="10">
        <v>14051</v>
      </c>
      <c r="B709" s="11" t="s">
        <v>882</v>
      </c>
      <c r="C709" s="11" t="s">
        <v>135</v>
      </c>
      <c r="D709" s="2">
        <v>6</v>
      </c>
      <c r="E709" s="12">
        <v>1</v>
      </c>
      <c r="F709" s="12">
        <v>12.99</v>
      </c>
      <c r="G709" s="13">
        <f t="shared" si="22"/>
        <v>15.587999999999999</v>
      </c>
      <c r="H709" s="14">
        <f t="shared" si="23"/>
        <v>18.549719999999997</v>
      </c>
    </row>
    <row r="710" spans="1:8" ht="30" x14ac:dyDescent="0.25">
      <c r="A710" s="10">
        <v>14052</v>
      </c>
      <c r="B710" s="11" t="s">
        <v>883</v>
      </c>
      <c r="C710" s="11" t="s">
        <v>884</v>
      </c>
      <c r="D710" s="2">
        <v>6</v>
      </c>
      <c r="E710" s="12">
        <v>1</v>
      </c>
      <c r="F710" s="12">
        <v>8.69</v>
      </c>
      <c r="G710" s="13">
        <f t="shared" si="22"/>
        <v>10.427999999999999</v>
      </c>
      <c r="H710" s="14">
        <f t="shared" si="23"/>
        <v>12.409319999999997</v>
      </c>
    </row>
    <row r="711" spans="1:8" ht="45" x14ac:dyDescent="0.25">
      <c r="A711" s="10">
        <v>14053</v>
      </c>
      <c r="B711" s="11" t="s">
        <v>885</v>
      </c>
      <c r="C711" s="11" t="s">
        <v>886</v>
      </c>
      <c r="D711" s="2">
        <v>6</v>
      </c>
      <c r="E711" s="12">
        <v>1</v>
      </c>
      <c r="F711" s="12">
        <v>11</v>
      </c>
      <c r="G711" s="13">
        <f t="shared" si="22"/>
        <v>13.2</v>
      </c>
      <c r="H711" s="14">
        <f t="shared" si="23"/>
        <v>15.707999999999998</v>
      </c>
    </row>
    <row r="712" spans="1:8" ht="30" x14ac:dyDescent="0.25">
      <c r="A712" s="10">
        <v>14054</v>
      </c>
      <c r="B712" s="11" t="s">
        <v>887</v>
      </c>
      <c r="C712" s="11" t="s">
        <v>888</v>
      </c>
      <c r="D712" s="2">
        <v>6</v>
      </c>
      <c r="E712" s="12">
        <v>1</v>
      </c>
      <c r="F712" s="12">
        <v>14.5</v>
      </c>
      <c r="G712" s="13">
        <f t="shared" si="22"/>
        <v>17.399999999999999</v>
      </c>
      <c r="H712" s="14">
        <f t="shared" si="23"/>
        <v>20.705999999999996</v>
      </c>
    </row>
    <row r="713" spans="1:8" x14ac:dyDescent="0.25">
      <c r="A713" s="10">
        <v>14056</v>
      </c>
      <c r="B713" s="11" t="s">
        <v>889</v>
      </c>
      <c r="C713" s="11" t="s">
        <v>890</v>
      </c>
      <c r="D713" s="2">
        <v>6</v>
      </c>
      <c r="E713" s="12">
        <v>1</v>
      </c>
      <c r="F713" s="12">
        <v>9.75</v>
      </c>
      <c r="G713" s="13">
        <f t="shared" si="22"/>
        <v>11.7</v>
      </c>
      <c r="H713" s="14">
        <f t="shared" si="23"/>
        <v>13.922999999999998</v>
      </c>
    </row>
    <row r="714" spans="1:8" ht="45" x14ac:dyDescent="0.25">
      <c r="A714" s="10">
        <v>14057</v>
      </c>
      <c r="B714" s="11" t="s">
        <v>891</v>
      </c>
      <c r="C714" s="11" t="s">
        <v>892</v>
      </c>
      <c r="D714" s="2">
        <v>6</v>
      </c>
      <c r="E714" s="12">
        <v>1</v>
      </c>
      <c r="F714" s="12">
        <v>9.74</v>
      </c>
      <c r="G714" s="13">
        <f t="shared" si="22"/>
        <v>11.688000000000001</v>
      </c>
      <c r="H714" s="14">
        <f t="shared" si="23"/>
        <v>13.908720000000001</v>
      </c>
    </row>
    <row r="715" spans="1:8" ht="30" x14ac:dyDescent="0.25">
      <c r="A715" s="10">
        <v>14059</v>
      </c>
      <c r="B715" s="11" t="s">
        <v>893</v>
      </c>
      <c r="C715" s="11" t="s">
        <v>894</v>
      </c>
      <c r="D715" s="2">
        <v>6</v>
      </c>
      <c r="E715" s="12">
        <v>1</v>
      </c>
      <c r="F715" s="12">
        <v>14.1</v>
      </c>
      <c r="G715" s="13">
        <f t="shared" si="22"/>
        <v>16.919999999999998</v>
      </c>
      <c r="H715" s="14">
        <f t="shared" si="23"/>
        <v>20.134799999999998</v>
      </c>
    </row>
    <row r="716" spans="1:8" x14ac:dyDescent="0.25">
      <c r="A716" s="10">
        <v>14060</v>
      </c>
      <c r="B716" s="11" t="s">
        <v>895</v>
      </c>
      <c r="C716" s="11" t="s">
        <v>888</v>
      </c>
      <c r="D716" s="2">
        <v>6</v>
      </c>
      <c r="E716" s="12">
        <v>1</v>
      </c>
      <c r="F716" s="12">
        <v>9.98</v>
      </c>
      <c r="G716" s="13">
        <f t="shared" si="22"/>
        <v>11.976000000000001</v>
      </c>
      <c r="H716" s="14">
        <f t="shared" si="23"/>
        <v>14.251440000000001</v>
      </c>
    </row>
    <row r="717" spans="1:8" ht="30" x14ac:dyDescent="0.25">
      <c r="A717" s="10">
        <v>14061</v>
      </c>
      <c r="B717" s="11" t="s">
        <v>896</v>
      </c>
      <c r="C717" s="11" t="s">
        <v>897</v>
      </c>
      <c r="D717" s="2">
        <v>6</v>
      </c>
      <c r="E717" s="12">
        <v>1</v>
      </c>
      <c r="F717" s="12">
        <v>9.33</v>
      </c>
      <c r="G717" s="13">
        <f t="shared" si="22"/>
        <v>11.196</v>
      </c>
      <c r="H717" s="14">
        <f t="shared" si="23"/>
        <v>13.323239999999998</v>
      </c>
    </row>
    <row r="718" spans="1:8" ht="45" x14ac:dyDescent="0.25">
      <c r="A718" s="10">
        <v>14062</v>
      </c>
      <c r="B718" s="11" t="s">
        <v>898</v>
      </c>
      <c r="C718" s="11" t="s">
        <v>899</v>
      </c>
      <c r="D718" s="2">
        <v>6</v>
      </c>
      <c r="E718" s="12">
        <v>1</v>
      </c>
      <c r="F718" s="12">
        <v>9.25</v>
      </c>
      <c r="G718" s="13">
        <f t="shared" si="22"/>
        <v>11.1</v>
      </c>
      <c r="H718" s="14">
        <f t="shared" si="23"/>
        <v>13.209</v>
      </c>
    </row>
    <row r="719" spans="1:8" ht="30" x14ac:dyDescent="0.25">
      <c r="A719" s="10">
        <v>14063</v>
      </c>
      <c r="B719" s="11" t="s">
        <v>900</v>
      </c>
      <c r="C719" s="11" t="s">
        <v>901</v>
      </c>
      <c r="D719" s="2">
        <v>6</v>
      </c>
      <c r="E719" s="12">
        <v>1</v>
      </c>
      <c r="F719" s="12">
        <v>14.33</v>
      </c>
      <c r="G719" s="13">
        <f t="shared" si="22"/>
        <v>17.195999999999998</v>
      </c>
      <c r="H719" s="14">
        <f t="shared" si="23"/>
        <v>20.463239999999995</v>
      </c>
    </row>
    <row r="720" spans="1:8" x14ac:dyDescent="0.25">
      <c r="A720" s="10">
        <v>14064</v>
      </c>
      <c r="B720" s="11" t="s">
        <v>902</v>
      </c>
      <c r="C720" s="11" t="s">
        <v>903</v>
      </c>
      <c r="D720" s="2">
        <v>6</v>
      </c>
      <c r="E720" s="12">
        <v>1</v>
      </c>
      <c r="F720" s="12">
        <v>12.03</v>
      </c>
      <c r="G720" s="13">
        <f t="shared" si="22"/>
        <v>14.435999999999998</v>
      </c>
      <c r="H720" s="14">
        <f t="shared" si="23"/>
        <v>17.178839999999997</v>
      </c>
    </row>
    <row r="721" spans="1:8" ht="30" x14ac:dyDescent="0.25">
      <c r="A721" s="10">
        <v>14065</v>
      </c>
      <c r="B721" s="11" t="s">
        <v>904</v>
      </c>
      <c r="C721" s="11" t="s">
        <v>888</v>
      </c>
      <c r="D721" s="2">
        <v>6</v>
      </c>
      <c r="E721" s="12">
        <v>1</v>
      </c>
      <c r="F721" s="12">
        <v>9.42</v>
      </c>
      <c r="G721" s="13">
        <f t="shared" si="22"/>
        <v>11.304</v>
      </c>
      <c r="H721" s="14">
        <f t="shared" si="23"/>
        <v>13.45176</v>
      </c>
    </row>
    <row r="722" spans="1:8" ht="30" x14ac:dyDescent="0.25">
      <c r="A722" s="10">
        <v>14066</v>
      </c>
      <c r="B722" s="11" t="s">
        <v>905</v>
      </c>
      <c r="C722" s="11" t="s">
        <v>897</v>
      </c>
      <c r="D722" s="2">
        <v>6</v>
      </c>
      <c r="E722" s="12">
        <v>1</v>
      </c>
      <c r="F722" s="12">
        <v>11.81</v>
      </c>
      <c r="G722" s="13">
        <f t="shared" si="22"/>
        <v>14.172000000000001</v>
      </c>
      <c r="H722" s="14">
        <f t="shared" si="23"/>
        <v>16.86468</v>
      </c>
    </row>
    <row r="723" spans="1:8" ht="30" x14ac:dyDescent="0.25">
      <c r="A723" s="10">
        <v>14067</v>
      </c>
      <c r="B723" s="11" t="s">
        <v>906</v>
      </c>
      <c r="C723" s="11" t="s">
        <v>907</v>
      </c>
      <c r="D723" s="2">
        <v>6</v>
      </c>
      <c r="E723" s="12">
        <v>1</v>
      </c>
      <c r="F723" s="12">
        <v>9</v>
      </c>
      <c r="G723" s="13">
        <f t="shared" si="22"/>
        <v>10.799999999999999</v>
      </c>
      <c r="H723" s="14">
        <f t="shared" si="23"/>
        <v>12.851999999999999</v>
      </c>
    </row>
    <row r="724" spans="1:8" ht="30" x14ac:dyDescent="0.25">
      <c r="A724" s="10">
        <v>14068</v>
      </c>
      <c r="B724" s="11" t="s">
        <v>908</v>
      </c>
      <c r="C724" s="11" t="s">
        <v>888</v>
      </c>
      <c r="D724" s="2">
        <v>6</v>
      </c>
      <c r="E724" s="12">
        <v>1</v>
      </c>
      <c r="F724" s="12">
        <v>9.98</v>
      </c>
      <c r="G724" s="13">
        <f t="shared" si="22"/>
        <v>11.976000000000001</v>
      </c>
      <c r="H724" s="14">
        <f t="shared" si="23"/>
        <v>14.251440000000001</v>
      </c>
    </row>
    <row r="725" spans="1:8" x14ac:dyDescent="0.25">
      <c r="A725" s="10">
        <v>14069</v>
      </c>
      <c r="B725" s="11" t="s">
        <v>909</v>
      </c>
      <c r="C725" s="11" t="s">
        <v>910</v>
      </c>
      <c r="D725" s="2">
        <v>6</v>
      </c>
      <c r="E725" s="12">
        <v>1</v>
      </c>
      <c r="F725" s="12">
        <v>14.51</v>
      </c>
      <c r="G725" s="13">
        <f t="shared" si="22"/>
        <v>17.411999999999999</v>
      </c>
      <c r="H725" s="14">
        <f t="shared" si="23"/>
        <v>20.720279999999999</v>
      </c>
    </row>
    <row r="726" spans="1:8" ht="30" x14ac:dyDescent="0.25">
      <c r="A726" s="10">
        <v>14070</v>
      </c>
      <c r="B726" s="11" t="s">
        <v>911</v>
      </c>
      <c r="C726" s="11" t="s">
        <v>912</v>
      </c>
      <c r="D726" s="2">
        <v>6</v>
      </c>
      <c r="E726" s="12">
        <v>1</v>
      </c>
      <c r="F726" s="12">
        <v>10.86</v>
      </c>
      <c r="G726" s="13">
        <f t="shared" si="22"/>
        <v>13.031999999999998</v>
      </c>
      <c r="H726" s="14">
        <f t="shared" si="23"/>
        <v>15.508079999999998</v>
      </c>
    </row>
    <row r="727" spans="1:8" x14ac:dyDescent="0.25">
      <c r="A727" s="10">
        <v>14071</v>
      </c>
      <c r="B727" s="11" t="s">
        <v>913</v>
      </c>
      <c r="C727" s="11" t="s">
        <v>8</v>
      </c>
      <c r="D727" s="2">
        <v>6</v>
      </c>
      <c r="E727" s="12">
        <v>1</v>
      </c>
      <c r="F727" s="12">
        <v>11.33</v>
      </c>
      <c r="G727" s="13">
        <f t="shared" si="22"/>
        <v>13.596</v>
      </c>
      <c r="H727" s="14">
        <f t="shared" si="23"/>
        <v>16.17924</v>
      </c>
    </row>
    <row r="728" spans="1:8" ht="30" x14ac:dyDescent="0.25">
      <c r="A728" s="10">
        <v>14072</v>
      </c>
      <c r="B728" s="11" t="s">
        <v>914</v>
      </c>
      <c r="C728" s="11" t="s">
        <v>915</v>
      </c>
      <c r="D728" s="2">
        <v>6</v>
      </c>
      <c r="E728" s="12">
        <v>1</v>
      </c>
      <c r="F728" s="12">
        <v>8.77</v>
      </c>
      <c r="G728" s="13">
        <f t="shared" si="22"/>
        <v>10.523999999999999</v>
      </c>
      <c r="H728" s="14">
        <f t="shared" si="23"/>
        <v>12.523559999999998</v>
      </c>
    </row>
    <row r="729" spans="1:8" ht="45" x14ac:dyDescent="0.25">
      <c r="A729" s="10">
        <v>14074</v>
      </c>
      <c r="B729" s="11" t="s">
        <v>916</v>
      </c>
      <c r="C729" s="11" t="s">
        <v>917</v>
      </c>
      <c r="D729" s="2">
        <v>6</v>
      </c>
      <c r="E729" s="12">
        <v>1</v>
      </c>
      <c r="F729" s="12">
        <v>12.88</v>
      </c>
      <c r="G729" s="13">
        <f t="shared" si="22"/>
        <v>15.456</v>
      </c>
      <c r="H729" s="14">
        <f t="shared" si="23"/>
        <v>18.39264</v>
      </c>
    </row>
    <row r="730" spans="1:8" ht="45" x14ac:dyDescent="0.25">
      <c r="A730" s="10">
        <v>14078</v>
      </c>
      <c r="B730" s="11" t="s">
        <v>918</v>
      </c>
      <c r="C730" s="11" t="s">
        <v>886</v>
      </c>
      <c r="D730" s="2">
        <v>24</v>
      </c>
      <c r="E730" s="12">
        <v>0.2</v>
      </c>
      <c r="F730" s="12">
        <v>12.52</v>
      </c>
      <c r="G730" s="13">
        <f t="shared" si="22"/>
        <v>15.023999999999999</v>
      </c>
      <c r="H730" s="14">
        <f t="shared" si="23"/>
        <v>17.878559999999997</v>
      </c>
    </row>
    <row r="731" spans="1:8" ht="30" x14ac:dyDescent="0.25">
      <c r="A731" s="10">
        <v>14080</v>
      </c>
      <c r="B731" s="11" t="s">
        <v>919</v>
      </c>
      <c r="C731" s="11" t="s">
        <v>159</v>
      </c>
      <c r="D731" s="2">
        <v>24</v>
      </c>
      <c r="E731" s="12">
        <v>0.2</v>
      </c>
      <c r="F731" s="12">
        <v>14.74</v>
      </c>
      <c r="G731" s="13">
        <f t="shared" si="22"/>
        <v>17.687999999999999</v>
      </c>
      <c r="H731" s="14">
        <f t="shared" si="23"/>
        <v>21.048719999999999</v>
      </c>
    </row>
    <row r="732" spans="1:8" ht="30" x14ac:dyDescent="0.25">
      <c r="A732" s="10">
        <v>14082</v>
      </c>
      <c r="B732" s="11" t="s">
        <v>920</v>
      </c>
      <c r="C732" s="11" t="s">
        <v>921</v>
      </c>
      <c r="D732" s="2">
        <v>12</v>
      </c>
      <c r="E732" s="12">
        <v>0.2</v>
      </c>
      <c r="F732" s="12">
        <v>6.85</v>
      </c>
      <c r="G732" s="13">
        <f t="shared" si="22"/>
        <v>8.2199999999999989</v>
      </c>
      <c r="H732" s="14">
        <f t="shared" si="23"/>
        <v>9.7817999999999987</v>
      </c>
    </row>
    <row r="733" spans="1:8" ht="30" x14ac:dyDescent="0.25">
      <c r="A733" s="10">
        <v>14085</v>
      </c>
      <c r="B733" s="11" t="s">
        <v>922</v>
      </c>
      <c r="C733" s="11" t="s">
        <v>884</v>
      </c>
      <c r="D733" s="2">
        <v>24</v>
      </c>
      <c r="E733" s="12">
        <v>0.2</v>
      </c>
      <c r="F733" s="12">
        <v>11.28</v>
      </c>
      <c r="G733" s="13">
        <f t="shared" si="22"/>
        <v>13.536</v>
      </c>
      <c r="H733" s="14">
        <f t="shared" si="23"/>
        <v>16.107839999999999</v>
      </c>
    </row>
    <row r="734" spans="1:8" x14ac:dyDescent="0.25">
      <c r="A734" s="10">
        <v>15020</v>
      </c>
      <c r="B734" s="11" t="s">
        <v>923</v>
      </c>
      <c r="C734" s="11"/>
      <c r="D734" s="2">
        <v>24</v>
      </c>
      <c r="E734" s="12">
        <v>0.33</v>
      </c>
      <c r="F734" s="12">
        <v>15.09</v>
      </c>
      <c r="G734" s="13">
        <f t="shared" si="22"/>
        <v>18.108000000000001</v>
      </c>
      <c r="H734" s="14">
        <f t="shared" si="23"/>
        <v>21.54852</v>
      </c>
    </row>
    <row r="735" spans="1:8" ht="30" x14ac:dyDescent="0.25">
      <c r="A735" s="10">
        <v>19000</v>
      </c>
      <c r="B735" s="11" t="s">
        <v>924</v>
      </c>
      <c r="C735" s="11" t="s">
        <v>925</v>
      </c>
      <c r="D735" s="2">
        <v>12</v>
      </c>
      <c r="E735" s="12">
        <v>1</v>
      </c>
      <c r="F735" s="12">
        <v>13.49</v>
      </c>
      <c r="G735" s="13">
        <f>F735*1.07</f>
        <v>14.4343</v>
      </c>
      <c r="H735" s="14">
        <f t="shared" si="23"/>
        <v>17.176817</v>
      </c>
    </row>
    <row r="736" spans="1:8" ht="30" x14ac:dyDescent="0.25">
      <c r="A736" s="10">
        <v>19001</v>
      </c>
      <c r="B736" s="11" t="s">
        <v>926</v>
      </c>
      <c r="C736" s="11" t="s">
        <v>925</v>
      </c>
      <c r="D736" s="2">
        <v>12</v>
      </c>
      <c r="E736" s="12">
        <v>1</v>
      </c>
      <c r="F736" s="12">
        <v>12.65</v>
      </c>
      <c r="G736" s="13">
        <f>F736*1.07</f>
        <v>13.535500000000001</v>
      </c>
      <c r="H736" s="14">
        <f t="shared" si="23"/>
        <v>16.107244999999999</v>
      </c>
    </row>
    <row r="737" spans="1:8" ht="30" x14ac:dyDescent="0.25">
      <c r="A737" s="10">
        <v>19002</v>
      </c>
      <c r="B737" s="11" t="s">
        <v>927</v>
      </c>
      <c r="C737" s="11" t="s">
        <v>925</v>
      </c>
      <c r="D737" s="2">
        <v>12</v>
      </c>
      <c r="E737" s="12">
        <v>1</v>
      </c>
      <c r="F737" s="12">
        <v>13.9</v>
      </c>
      <c r="G737" s="13">
        <f>F737*1.07</f>
        <v>14.873000000000001</v>
      </c>
      <c r="H737" s="14">
        <f t="shared" si="23"/>
        <v>17.698869999999999</v>
      </c>
    </row>
    <row r="738" spans="1:8" ht="30" x14ac:dyDescent="0.25">
      <c r="A738" s="10">
        <v>19004</v>
      </c>
      <c r="B738" s="11" t="s">
        <v>928</v>
      </c>
      <c r="C738" s="11" t="s">
        <v>929</v>
      </c>
      <c r="D738" s="2">
        <v>12</v>
      </c>
      <c r="E738" s="12">
        <v>1</v>
      </c>
      <c r="F738" s="12">
        <v>14.61</v>
      </c>
      <c r="G738" s="13">
        <f>F738*1.07</f>
        <v>15.6327</v>
      </c>
      <c r="H738" s="14">
        <f t="shared" si="23"/>
        <v>18.602912999999997</v>
      </c>
    </row>
    <row r="739" spans="1:8" x14ac:dyDescent="0.25">
      <c r="A739" s="10">
        <v>20000</v>
      </c>
      <c r="B739" s="11" t="s">
        <v>930</v>
      </c>
      <c r="C739" s="11" t="s">
        <v>8</v>
      </c>
      <c r="D739" s="2">
        <v>24</v>
      </c>
      <c r="E739" s="12">
        <v>0.33</v>
      </c>
      <c r="F739" s="12">
        <v>16.239999999999998</v>
      </c>
      <c r="G739" s="13">
        <f t="shared" ref="G739:G802" si="24">F739*1.2</f>
        <v>19.487999999999996</v>
      </c>
      <c r="H739" s="14">
        <f t="shared" si="23"/>
        <v>23.190719999999995</v>
      </c>
    </row>
    <row r="740" spans="1:8" x14ac:dyDescent="0.25">
      <c r="A740" s="10">
        <v>20001</v>
      </c>
      <c r="B740" s="11" t="s">
        <v>931</v>
      </c>
      <c r="C740" s="11" t="s">
        <v>8</v>
      </c>
      <c r="D740" s="2">
        <v>24</v>
      </c>
      <c r="E740" s="12">
        <v>0.33</v>
      </c>
      <c r="F740" s="12">
        <v>16.239999999999998</v>
      </c>
      <c r="G740" s="13">
        <f t="shared" si="24"/>
        <v>19.487999999999996</v>
      </c>
      <c r="H740" s="14">
        <f t="shared" si="23"/>
        <v>23.190719999999995</v>
      </c>
    </row>
    <row r="741" spans="1:8" x14ac:dyDescent="0.25">
      <c r="A741" s="10">
        <v>20002</v>
      </c>
      <c r="B741" s="11" t="s">
        <v>932</v>
      </c>
      <c r="C741" s="11"/>
      <c r="D741" s="2">
        <v>24</v>
      </c>
      <c r="E741" s="12">
        <v>0.33</v>
      </c>
      <c r="F741" s="12">
        <v>16.239999999999998</v>
      </c>
      <c r="G741" s="13">
        <f t="shared" si="24"/>
        <v>19.487999999999996</v>
      </c>
      <c r="H741" s="14">
        <f t="shared" si="23"/>
        <v>23.190719999999995</v>
      </c>
    </row>
    <row r="742" spans="1:8" x14ac:dyDescent="0.25">
      <c r="A742" s="10">
        <v>20003</v>
      </c>
      <c r="B742" s="11" t="s">
        <v>933</v>
      </c>
      <c r="C742" s="11"/>
      <c r="D742" s="2">
        <v>24</v>
      </c>
      <c r="E742" s="12">
        <v>0.33</v>
      </c>
      <c r="F742" s="12">
        <v>16.239999999999998</v>
      </c>
      <c r="G742" s="13">
        <f t="shared" si="24"/>
        <v>19.487999999999996</v>
      </c>
      <c r="H742" s="14">
        <f t="shared" si="23"/>
        <v>23.190719999999995</v>
      </c>
    </row>
    <row r="743" spans="1:8" x14ac:dyDescent="0.25">
      <c r="A743" s="10">
        <v>20020</v>
      </c>
      <c r="B743" s="11" t="s">
        <v>934</v>
      </c>
      <c r="C743" s="11" t="s">
        <v>8</v>
      </c>
      <c r="D743" s="2">
        <v>20</v>
      </c>
      <c r="E743" s="12">
        <v>0.5</v>
      </c>
      <c r="F743" s="12">
        <v>15.5</v>
      </c>
      <c r="G743" s="13">
        <f t="shared" si="24"/>
        <v>18.599999999999998</v>
      </c>
      <c r="H743" s="14">
        <f t="shared" si="23"/>
        <v>22.133999999999997</v>
      </c>
    </row>
    <row r="744" spans="1:8" ht="30" x14ac:dyDescent="0.25">
      <c r="A744" s="10">
        <v>20021</v>
      </c>
      <c r="B744" s="11" t="s">
        <v>935</v>
      </c>
      <c r="C744" s="11" t="s">
        <v>8</v>
      </c>
      <c r="D744" s="2">
        <v>20</v>
      </c>
      <c r="E744" s="12">
        <v>0.5</v>
      </c>
      <c r="F744" s="12">
        <v>15.5</v>
      </c>
      <c r="G744" s="13">
        <f t="shared" si="24"/>
        <v>18.599999999999998</v>
      </c>
      <c r="H744" s="14">
        <f t="shared" si="23"/>
        <v>22.133999999999997</v>
      </c>
    </row>
    <row r="745" spans="1:8" ht="30" x14ac:dyDescent="0.25">
      <c r="A745" s="10">
        <v>20031</v>
      </c>
      <c r="B745" s="11" t="s">
        <v>936</v>
      </c>
      <c r="C745" s="11" t="s">
        <v>336</v>
      </c>
      <c r="D745" s="2">
        <v>1</v>
      </c>
      <c r="E745" s="12">
        <v>20</v>
      </c>
      <c r="F745" s="12">
        <v>39.72</v>
      </c>
      <c r="G745" s="13">
        <f t="shared" si="24"/>
        <v>47.663999999999994</v>
      </c>
      <c r="H745" s="14">
        <f t="shared" si="23"/>
        <v>56.720159999999993</v>
      </c>
    </row>
    <row r="746" spans="1:8" ht="30" x14ac:dyDescent="0.25">
      <c r="A746" s="10">
        <v>20032</v>
      </c>
      <c r="B746" s="11" t="s">
        <v>937</v>
      </c>
      <c r="C746" s="11" t="s">
        <v>336</v>
      </c>
      <c r="D746" s="2">
        <v>1</v>
      </c>
      <c r="E746" s="12">
        <v>30</v>
      </c>
      <c r="F746" s="12">
        <v>57.81</v>
      </c>
      <c r="G746" s="13">
        <f t="shared" si="24"/>
        <v>69.372</v>
      </c>
      <c r="H746" s="14">
        <f t="shared" si="23"/>
        <v>82.552679999999995</v>
      </c>
    </row>
    <row r="747" spans="1:8" ht="30" x14ac:dyDescent="0.25">
      <c r="A747" s="10">
        <v>20036</v>
      </c>
      <c r="B747" s="11" t="s">
        <v>938</v>
      </c>
      <c r="C747" s="11" t="s">
        <v>939</v>
      </c>
      <c r="D747" s="2">
        <v>1</v>
      </c>
      <c r="E747" s="12">
        <v>15</v>
      </c>
      <c r="F747" s="12">
        <v>29.01</v>
      </c>
      <c r="G747" s="13">
        <f t="shared" si="24"/>
        <v>34.811999999999998</v>
      </c>
      <c r="H747" s="14">
        <f t="shared" si="23"/>
        <v>41.426279999999998</v>
      </c>
    </row>
    <row r="748" spans="1:8" ht="30" x14ac:dyDescent="0.25">
      <c r="A748" s="10">
        <v>20037</v>
      </c>
      <c r="B748" s="11" t="s">
        <v>940</v>
      </c>
      <c r="C748" s="11" t="s">
        <v>941</v>
      </c>
      <c r="D748" s="2">
        <v>1</v>
      </c>
      <c r="E748" s="12">
        <v>30</v>
      </c>
      <c r="F748" s="12">
        <v>54</v>
      </c>
      <c r="G748" s="13">
        <f t="shared" si="24"/>
        <v>64.8</v>
      </c>
      <c r="H748" s="14">
        <f t="shared" si="23"/>
        <v>77.111999999999995</v>
      </c>
    </row>
    <row r="749" spans="1:8" x14ac:dyDescent="0.25">
      <c r="A749" s="10">
        <v>20038</v>
      </c>
      <c r="B749" s="11" t="s">
        <v>942</v>
      </c>
      <c r="C749" s="11" t="s">
        <v>8</v>
      </c>
      <c r="D749" s="2">
        <v>20</v>
      </c>
      <c r="E749" s="12">
        <v>0.5</v>
      </c>
      <c r="F749" s="12">
        <v>15.21</v>
      </c>
      <c r="G749" s="13">
        <f t="shared" si="24"/>
        <v>18.251999999999999</v>
      </c>
      <c r="H749" s="14">
        <f t="shared" si="23"/>
        <v>21.719879999999996</v>
      </c>
    </row>
    <row r="750" spans="1:8" x14ac:dyDescent="0.25">
      <c r="A750" s="10">
        <v>20040</v>
      </c>
      <c r="B750" s="11" t="s">
        <v>943</v>
      </c>
      <c r="C750" s="11" t="s">
        <v>8</v>
      </c>
      <c r="D750" s="2">
        <v>24</v>
      </c>
      <c r="E750" s="12">
        <v>0.33</v>
      </c>
      <c r="F750" s="12">
        <v>17.41</v>
      </c>
      <c r="G750" s="13">
        <f t="shared" si="24"/>
        <v>20.891999999999999</v>
      </c>
      <c r="H750" s="14">
        <f t="shared" si="23"/>
        <v>24.861479999999997</v>
      </c>
    </row>
    <row r="751" spans="1:8" x14ac:dyDescent="0.25">
      <c r="A751" s="10">
        <v>20041</v>
      </c>
      <c r="B751" s="11" t="s">
        <v>944</v>
      </c>
      <c r="C751" s="11" t="s">
        <v>8</v>
      </c>
      <c r="D751" s="2">
        <v>24</v>
      </c>
      <c r="E751" s="12">
        <v>0.33</v>
      </c>
      <c r="F751" s="12">
        <v>17.41</v>
      </c>
      <c r="G751" s="13">
        <f t="shared" si="24"/>
        <v>20.891999999999999</v>
      </c>
      <c r="H751" s="14">
        <f t="shared" si="23"/>
        <v>24.861479999999997</v>
      </c>
    </row>
    <row r="752" spans="1:8" ht="30" x14ac:dyDescent="0.25">
      <c r="A752" s="10">
        <v>20042</v>
      </c>
      <c r="B752" s="11" t="s">
        <v>945</v>
      </c>
      <c r="C752" s="11" t="s">
        <v>8</v>
      </c>
      <c r="D752" s="2">
        <v>24</v>
      </c>
      <c r="E752" s="12">
        <v>0.33</v>
      </c>
      <c r="F752" s="12">
        <v>17.41</v>
      </c>
      <c r="G752" s="13">
        <f t="shared" si="24"/>
        <v>20.891999999999999</v>
      </c>
      <c r="H752" s="14">
        <f t="shared" si="23"/>
        <v>24.861479999999997</v>
      </c>
    </row>
    <row r="753" spans="1:8" x14ac:dyDescent="0.25">
      <c r="A753" s="10">
        <v>20043</v>
      </c>
      <c r="B753" s="11" t="s">
        <v>946</v>
      </c>
      <c r="C753" s="11" t="s">
        <v>8</v>
      </c>
      <c r="D753" s="2">
        <v>24</v>
      </c>
      <c r="E753" s="12">
        <v>0.33</v>
      </c>
      <c r="F753" s="12">
        <v>17.41</v>
      </c>
      <c r="G753" s="13">
        <f t="shared" si="24"/>
        <v>20.891999999999999</v>
      </c>
      <c r="H753" s="14">
        <f t="shared" si="23"/>
        <v>24.861479999999997</v>
      </c>
    </row>
    <row r="754" spans="1:8" x14ac:dyDescent="0.25">
      <c r="A754" s="10">
        <v>20044</v>
      </c>
      <c r="B754" s="11" t="s">
        <v>947</v>
      </c>
      <c r="C754" s="11" t="s">
        <v>8</v>
      </c>
      <c r="D754" s="2">
        <v>24</v>
      </c>
      <c r="E754" s="12">
        <v>0.33</v>
      </c>
      <c r="F754" s="12">
        <v>17.41</v>
      </c>
      <c r="G754" s="13">
        <f t="shared" si="24"/>
        <v>20.891999999999999</v>
      </c>
      <c r="H754" s="14">
        <f t="shared" si="23"/>
        <v>24.861479999999997</v>
      </c>
    </row>
    <row r="755" spans="1:8" ht="30" x14ac:dyDescent="0.25">
      <c r="A755" s="10">
        <v>20053</v>
      </c>
      <c r="B755" s="11" t="s">
        <v>948</v>
      </c>
      <c r="C755" s="11"/>
      <c r="D755" s="2">
        <v>24</v>
      </c>
      <c r="E755" s="12">
        <v>0.33</v>
      </c>
      <c r="F755" s="12">
        <v>17.41</v>
      </c>
      <c r="G755" s="13">
        <f t="shared" si="24"/>
        <v>20.891999999999999</v>
      </c>
      <c r="H755" s="14">
        <f t="shared" si="23"/>
        <v>24.861479999999997</v>
      </c>
    </row>
    <row r="756" spans="1:8" ht="30" x14ac:dyDescent="0.25">
      <c r="A756" s="10">
        <v>20077</v>
      </c>
      <c r="B756" s="11" t="s">
        <v>949</v>
      </c>
      <c r="C756" s="11" t="s">
        <v>939</v>
      </c>
      <c r="D756" s="2">
        <v>270</v>
      </c>
      <c r="E756" s="12">
        <v>0.33</v>
      </c>
      <c r="F756" s="12">
        <v>188.47</v>
      </c>
      <c r="G756" s="13">
        <f t="shared" si="24"/>
        <v>226.16399999999999</v>
      </c>
      <c r="H756" s="14">
        <f t="shared" si="23"/>
        <v>269.13515999999998</v>
      </c>
    </row>
    <row r="757" spans="1:8" ht="30" x14ac:dyDescent="0.25">
      <c r="A757" s="10">
        <v>20078</v>
      </c>
      <c r="B757" s="11" t="s">
        <v>950</v>
      </c>
      <c r="C757" s="11" t="s">
        <v>939</v>
      </c>
      <c r="D757" s="2">
        <v>270</v>
      </c>
      <c r="E757" s="12">
        <v>0.33</v>
      </c>
      <c r="F757" s="12">
        <v>188.47</v>
      </c>
      <c r="G757" s="13">
        <f t="shared" si="24"/>
        <v>226.16399999999999</v>
      </c>
      <c r="H757" s="14">
        <f t="shared" si="23"/>
        <v>269.13515999999998</v>
      </c>
    </row>
    <row r="758" spans="1:8" x14ac:dyDescent="0.25">
      <c r="A758" s="10">
        <v>20142</v>
      </c>
      <c r="B758" s="11" t="s">
        <v>951</v>
      </c>
      <c r="C758" s="11" t="s">
        <v>8</v>
      </c>
      <c r="D758" s="2">
        <v>1</v>
      </c>
      <c r="E758" s="12">
        <v>6</v>
      </c>
      <c r="F758" s="12">
        <v>13.78</v>
      </c>
      <c r="G758" s="13">
        <f t="shared" si="24"/>
        <v>16.535999999999998</v>
      </c>
      <c r="H758" s="14">
        <f t="shared" si="23"/>
        <v>19.677839999999996</v>
      </c>
    </row>
    <row r="759" spans="1:8" x14ac:dyDescent="0.25">
      <c r="A759" s="10">
        <v>20150</v>
      </c>
      <c r="B759" s="11" t="s">
        <v>952</v>
      </c>
      <c r="C759" s="11" t="s">
        <v>8</v>
      </c>
      <c r="D759" s="2">
        <v>24</v>
      </c>
      <c r="E759" s="12">
        <v>0.5</v>
      </c>
      <c r="F759" s="12">
        <v>17.3</v>
      </c>
      <c r="G759" s="13">
        <f t="shared" si="24"/>
        <v>20.76</v>
      </c>
      <c r="H759" s="14">
        <f t="shared" si="23"/>
        <v>24.7044</v>
      </c>
    </row>
    <row r="760" spans="1:8" x14ac:dyDescent="0.25">
      <c r="A760" s="10">
        <v>20159</v>
      </c>
      <c r="B760" s="11" t="s">
        <v>953</v>
      </c>
      <c r="C760" s="11" t="s">
        <v>8</v>
      </c>
      <c r="D760" s="2">
        <v>24</v>
      </c>
      <c r="E760" s="12">
        <v>0.35499999999999998</v>
      </c>
      <c r="F760" s="12">
        <v>22.63</v>
      </c>
      <c r="G760" s="13">
        <f t="shared" si="24"/>
        <v>27.155999999999999</v>
      </c>
      <c r="H760" s="14">
        <f t="shared" si="23"/>
        <v>32.315639999999995</v>
      </c>
    </row>
    <row r="761" spans="1:8" x14ac:dyDescent="0.25">
      <c r="A761" s="10">
        <v>20160</v>
      </c>
      <c r="B761" s="11" t="s">
        <v>954</v>
      </c>
      <c r="C761" s="11" t="s">
        <v>8</v>
      </c>
      <c r="D761" s="2">
        <v>24</v>
      </c>
      <c r="E761" s="12">
        <v>0.35499999999999998</v>
      </c>
      <c r="F761" s="12">
        <v>22.63</v>
      </c>
      <c r="G761" s="13">
        <f t="shared" si="24"/>
        <v>27.155999999999999</v>
      </c>
      <c r="H761" s="14">
        <f t="shared" si="23"/>
        <v>32.315639999999995</v>
      </c>
    </row>
    <row r="762" spans="1:8" x14ac:dyDescent="0.25">
      <c r="A762" s="10">
        <v>20168</v>
      </c>
      <c r="B762" s="11" t="s">
        <v>955</v>
      </c>
      <c r="C762" s="11" t="s">
        <v>8</v>
      </c>
      <c r="D762" s="2">
        <v>20</v>
      </c>
      <c r="E762" s="12">
        <v>0.35499999999999998</v>
      </c>
      <c r="F762" s="12">
        <v>19.13</v>
      </c>
      <c r="G762" s="13">
        <f t="shared" si="24"/>
        <v>22.956</v>
      </c>
      <c r="H762" s="14">
        <f t="shared" si="23"/>
        <v>27.317639999999997</v>
      </c>
    </row>
    <row r="763" spans="1:8" ht="30" x14ac:dyDescent="0.25">
      <c r="A763" s="10">
        <v>20170</v>
      </c>
      <c r="B763" s="11" t="s">
        <v>956</v>
      </c>
      <c r="C763" s="11" t="s">
        <v>8</v>
      </c>
      <c r="D763" s="2">
        <v>20</v>
      </c>
      <c r="E763" s="12">
        <v>0.33</v>
      </c>
      <c r="F763" s="12">
        <v>13.9</v>
      </c>
      <c r="G763" s="13">
        <f t="shared" si="24"/>
        <v>16.68</v>
      </c>
      <c r="H763" s="14">
        <f t="shared" si="23"/>
        <v>19.8492</v>
      </c>
    </row>
    <row r="764" spans="1:8" ht="30" x14ac:dyDescent="0.25">
      <c r="A764" s="10">
        <v>20172</v>
      </c>
      <c r="B764" s="11" t="s">
        <v>957</v>
      </c>
      <c r="C764" s="11"/>
      <c r="D764" s="2">
        <v>20</v>
      </c>
      <c r="E764" s="12">
        <v>0.5</v>
      </c>
      <c r="F764" s="12">
        <v>14.1</v>
      </c>
      <c r="G764" s="13">
        <f t="shared" si="24"/>
        <v>16.919999999999998</v>
      </c>
      <c r="H764" s="14">
        <f t="shared" si="23"/>
        <v>20.134799999999998</v>
      </c>
    </row>
    <row r="765" spans="1:8" x14ac:dyDescent="0.25">
      <c r="A765" s="10">
        <v>20180</v>
      </c>
      <c r="B765" s="11" t="s">
        <v>958</v>
      </c>
      <c r="C765" s="11" t="s">
        <v>8</v>
      </c>
      <c r="D765" s="2">
        <v>20</v>
      </c>
      <c r="E765" s="12">
        <v>0.5</v>
      </c>
      <c r="F765" s="12">
        <v>16.739999999999998</v>
      </c>
      <c r="G765" s="13">
        <f t="shared" si="24"/>
        <v>20.087999999999997</v>
      </c>
      <c r="H765" s="14">
        <f t="shared" si="23"/>
        <v>23.904719999999998</v>
      </c>
    </row>
    <row r="766" spans="1:8" ht="30" x14ac:dyDescent="0.25">
      <c r="A766" s="10">
        <v>20181</v>
      </c>
      <c r="B766" s="11" t="s">
        <v>959</v>
      </c>
      <c r="C766" s="11" t="s">
        <v>8</v>
      </c>
      <c r="D766" s="2">
        <v>20</v>
      </c>
      <c r="E766" s="12">
        <v>0.5</v>
      </c>
      <c r="F766" s="12">
        <v>16.739999999999998</v>
      </c>
      <c r="G766" s="13">
        <f t="shared" si="24"/>
        <v>20.087999999999997</v>
      </c>
      <c r="H766" s="14">
        <f t="shared" si="23"/>
        <v>23.904719999999998</v>
      </c>
    </row>
    <row r="767" spans="1:8" ht="30" x14ac:dyDescent="0.25">
      <c r="A767" s="10">
        <v>20182</v>
      </c>
      <c r="B767" s="11" t="s">
        <v>960</v>
      </c>
      <c r="C767" s="11" t="s">
        <v>8</v>
      </c>
      <c r="D767" s="2">
        <v>20</v>
      </c>
      <c r="E767" s="12">
        <v>0.5</v>
      </c>
      <c r="F767" s="12">
        <v>16.739999999999998</v>
      </c>
      <c r="G767" s="13">
        <f t="shared" si="24"/>
        <v>20.087999999999997</v>
      </c>
      <c r="H767" s="14">
        <f t="shared" si="23"/>
        <v>23.904719999999998</v>
      </c>
    </row>
    <row r="768" spans="1:8" x14ac:dyDescent="0.25">
      <c r="A768" s="10">
        <v>20183</v>
      </c>
      <c r="B768" s="11" t="s">
        <v>961</v>
      </c>
      <c r="C768" s="11"/>
      <c r="D768" s="2">
        <v>20</v>
      </c>
      <c r="E768" s="12">
        <v>0.5</v>
      </c>
      <c r="F768" s="12">
        <v>16.739999999999998</v>
      </c>
      <c r="G768" s="13">
        <f t="shared" si="24"/>
        <v>20.087999999999997</v>
      </c>
      <c r="H768" s="14">
        <f t="shared" si="23"/>
        <v>23.904719999999998</v>
      </c>
    </row>
    <row r="769" spans="1:8" x14ac:dyDescent="0.25">
      <c r="A769" s="10">
        <v>20184</v>
      </c>
      <c r="B769" s="11" t="s">
        <v>962</v>
      </c>
      <c r="C769" s="11" t="s">
        <v>8</v>
      </c>
      <c r="D769" s="2">
        <v>20</v>
      </c>
      <c r="E769" s="12">
        <v>0.5</v>
      </c>
      <c r="F769" s="12">
        <v>16.04</v>
      </c>
      <c r="G769" s="13">
        <f t="shared" si="24"/>
        <v>19.247999999999998</v>
      </c>
      <c r="H769" s="14">
        <f t="shared" si="23"/>
        <v>22.905119999999997</v>
      </c>
    </row>
    <row r="770" spans="1:8" x14ac:dyDescent="0.25">
      <c r="A770" s="10">
        <v>20186</v>
      </c>
      <c r="B770" s="11" t="s">
        <v>963</v>
      </c>
      <c r="C770" s="11" t="s">
        <v>8</v>
      </c>
      <c r="D770" s="2">
        <v>20</v>
      </c>
      <c r="E770" s="12">
        <v>0.5</v>
      </c>
      <c r="F770" s="12">
        <v>16.739999999999998</v>
      </c>
      <c r="G770" s="13">
        <f t="shared" si="24"/>
        <v>20.087999999999997</v>
      </c>
      <c r="H770" s="14">
        <f t="shared" ref="H770:H833" si="25">G770*1.19</f>
        <v>23.904719999999998</v>
      </c>
    </row>
    <row r="771" spans="1:8" x14ac:dyDescent="0.25">
      <c r="A771" s="10">
        <v>20200</v>
      </c>
      <c r="B771" s="11" t="s">
        <v>964</v>
      </c>
      <c r="C771" s="11"/>
      <c r="D771" s="2">
        <v>11</v>
      </c>
      <c r="E771" s="12">
        <v>0.5</v>
      </c>
      <c r="F771" s="12">
        <v>8.9499999999999993</v>
      </c>
      <c r="G771" s="13">
        <f t="shared" si="24"/>
        <v>10.739999999999998</v>
      </c>
      <c r="H771" s="14">
        <f t="shared" si="25"/>
        <v>12.780599999999998</v>
      </c>
    </row>
    <row r="772" spans="1:8" x14ac:dyDescent="0.25">
      <c r="A772" s="10">
        <v>20201</v>
      </c>
      <c r="B772" s="11" t="s">
        <v>965</v>
      </c>
      <c r="C772" s="11"/>
      <c r="D772" s="2">
        <v>11</v>
      </c>
      <c r="E772" s="12">
        <v>0.5</v>
      </c>
      <c r="F772" s="12">
        <v>8.9499999999999993</v>
      </c>
      <c r="G772" s="13">
        <f t="shared" si="24"/>
        <v>10.739999999999998</v>
      </c>
      <c r="H772" s="14">
        <f t="shared" si="25"/>
        <v>12.780599999999998</v>
      </c>
    </row>
    <row r="773" spans="1:8" x14ac:dyDescent="0.25">
      <c r="A773" s="10">
        <v>20202</v>
      </c>
      <c r="B773" s="11" t="s">
        <v>966</v>
      </c>
      <c r="C773" s="11"/>
      <c r="D773" s="2">
        <v>11</v>
      </c>
      <c r="E773" s="12">
        <v>0.5</v>
      </c>
      <c r="F773" s="12">
        <v>10.25</v>
      </c>
      <c r="G773" s="13">
        <f t="shared" si="24"/>
        <v>12.299999999999999</v>
      </c>
      <c r="H773" s="14">
        <f t="shared" si="25"/>
        <v>14.636999999999999</v>
      </c>
    </row>
    <row r="774" spans="1:8" ht="30" x14ac:dyDescent="0.25">
      <c r="A774" s="10">
        <v>20220</v>
      </c>
      <c r="B774" s="11" t="s">
        <v>967</v>
      </c>
      <c r="C774" s="11" t="s">
        <v>8</v>
      </c>
      <c r="D774" s="2">
        <v>24</v>
      </c>
      <c r="E774" s="12">
        <v>0.33</v>
      </c>
      <c r="F774" s="12">
        <v>16.53</v>
      </c>
      <c r="G774" s="13">
        <f t="shared" si="24"/>
        <v>19.836000000000002</v>
      </c>
      <c r="H774" s="14">
        <f t="shared" si="25"/>
        <v>23.604840000000003</v>
      </c>
    </row>
    <row r="775" spans="1:8" x14ac:dyDescent="0.25">
      <c r="A775" s="10">
        <v>20221</v>
      </c>
      <c r="B775" s="11" t="s">
        <v>968</v>
      </c>
      <c r="C775" s="11" t="s">
        <v>8</v>
      </c>
      <c r="D775" s="2">
        <v>24</v>
      </c>
      <c r="E775" s="12">
        <v>0.33</v>
      </c>
      <c r="F775" s="12">
        <v>16.53</v>
      </c>
      <c r="G775" s="13">
        <f t="shared" si="24"/>
        <v>19.836000000000002</v>
      </c>
      <c r="H775" s="14">
        <f t="shared" si="25"/>
        <v>23.604840000000003</v>
      </c>
    </row>
    <row r="776" spans="1:8" x14ac:dyDescent="0.25">
      <c r="A776" s="10">
        <v>20222</v>
      </c>
      <c r="B776" s="11" t="s">
        <v>969</v>
      </c>
      <c r="C776" s="11" t="s">
        <v>8</v>
      </c>
      <c r="D776" s="2">
        <v>24</v>
      </c>
      <c r="E776" s="12">
        <v>0.33</v>
      </c>
      <c r="F776" s="12">
        <v>16.53</v>
      </c>
      <c r="G776" s="13">
        <f t="shared" si="24"/>
        <v>19.836000000000002</v>
      </c>
      <c r="H776" s="14">
        <f t="shared" si="25"/>
        <v>23.604840000000003</v>
      </c>
    </row>
    <row r="777" spans="1:8" ht="30" x14ac:dyDescent="0.25">
      <c r="A777" s="10">
        <v>20223</v>
      </c>
      <c r="B777" s="11" t="s">
        <v>970</v>
      </c>
      <c r="C777" s="11" t="s">
        <v>8</v>
      </c>
      <c r="D777" s="2">
        <v>24</v>
      </c>
      <c r="E777" s="12">
        <v>0.33</v>
      </c>
      <c r="F777" s="12">
        <v>16.53</v>
      </c>
      <c r="G777" s="13">
        <f t="shared" si="24"/>
        <v>19.836000000000002</v>
      </c>
      <c r="H777" s="14">
        <f t="shared" si="25"/>
        <v>23.604840000000003</v>
      </c>
    </row>
    <row r="778" spans="1:8" ht="30" x14ac:dyDescent="0.25">
      <c r="A778" s="10">
        <v>20224</v>
      </c>
      <c r="B778" s="11" t="s">
        <v>971</v>
      </c>
      <c r="C778" s="11" t="s">
        <v>8</v>
      </c>
      <c r="D778" s="2">
        <v>24</v>
      </c>
      <c r="E778" s="12">
        <v>0.33</v>
      </c>
      <c r="F778" s="12">
        <v>16.53</v>
      </c>
      <c r="G778" s="13">
        <f t="shared" si="24"/>
        <v>19.836000000000002</v>
      </c>
      <c r="H778" s="14">
        <f t="shared" si="25"/>
        <v>23.604840000000003</v>
      </c>
    </row>
    <row r="779" spans="1:8" x14ac:dyDescent="0.25">
      <c r="A779" s="10">
        <v>20270</v>
      </c>
      <c r="B779" s="11" t="s">
        <v>972</v>
      </c>
      <c r="C779" s="11" t="s">
        <v>8</v>
      </c>
      <c r="D779" s="2">
        <v>24</v>
      </c>
      <c r="E779" s="12">
        <v>0.5</v>
      </c>
      <c r="F779" s="12">
        <v>19.59</v>
      </c>
      <c r="G779" s="13">
        <f t="shared" si="24"/>
        <v>23.507999999999999</v>
      </c>
      <c r="H779" s="14">
        <f t="shared" si="25"/>
        <v>27.974519999999998</v>
      </c>
    </row>
    <row r="780" spans="1:8" x14ac:dyDescent="0.25">
      <c r="A780" s="10">
        <v>20272</v>
      </c>
      <c r="B780" s="11" t="s">
        <v>973</v>
      </c>
      <c r="C780" s="11" t="s">
        <v>8</v>
      </c>
      <c r="D780" s="2">
        <v>1</v>
      </c>
      <c r="E780" s="12">
        <v>6</v>
      </c>
      <c r="F780" s="12">
        <v>13.42</v>
      </c>
      <c r="G780" s="13">
        <f t="shared" si="24"/>
        <v>16.103999999999999</v>
      </c>
      <c r="H780" s="14">
        <f t="shared" si="25"/>
        <v>19.16376</v>
      </c>
    </row>
    <row r="781" spans="1:8" ht="45" x14ac:dyDescent="0.25">
      <c r="A781" s="10">
        <v>20273</v>
      </c>
      <c r="B781" s="11" t="s">
        <v>974</v>
      </c>
      <c r="C781" s="11" t="s">
        <v>975</v>
      </c>
      <c r="D781" s="2">
        <v>50</v>
      </c>
      <c r="E781" s="12">
        <v>50</v>
      </c>
      <c r="F781" s="12">
        <v>106.21</v>
      </c>
      <c r="G781" s="13">
        <f t="shared" si="24"/>
        <v>127.45199999999998</v>
      </c>
      <c r="H781" s="14">
        <f t="shared" si="25"/>
        <v>151.66787999999997</v>
      </c>
    </row>
    <row r="782" spans="1:8" x14ac:dyDescent="0.25">
      <c r="A782" s="10">
        <v>20274</v>
      </c>
      <c r="B782" s="11" t="s">
        <v>976</v>
      </c>
      <c r="C782" s="11"/>
      <c r="D782" s="2">
        <v>30</v>
      </c>
      <c r="E782" s="12">
        <v>30</v>
      </c>
      <c r="F782" s="12">
        <v>66.86</v>
      </c>
      <c r="G782" s="13">
        <f t="shared" si="24"/>
        <v>80.231999999999999</v>
      </c>
      <c r="H782" s="14">
        <f t="shared" si="25"/>
        <v>95.476079999999996</v>
      </c>
    </row>
    <row r="783" spans="1:8" x14ac:dyDescent="0.25">
      <c r="A783" s="10">
        <v>20320</v>
      </c>
      <c r="B783" s="11" t="s">
        <v>977</v>
      </c>
      <c r="C783" s="11" t="s">
        <v>8</v>
      </c>
      <c r="D783" s="2">
        <v>20</v>
      </c>
      <c r="E783" s="12">
        <v>0.5</v>
      </c>
      <c r="F783" s="12">
        <v>14.48</v>
      </c>
      <c r="G783" s="13">
        <f t="shared" si="24"/>
        <v>17.376000000000001</v>
      </c>
      <c r="H783" s="14">
        <f t="shared" si="25"/>
        <v>20.677440000000001</v>
      </c>
    </row>
    <row r="784" spans="1:8" x14ac:dyDescent="0.25">
      <c r="A784" s="10">
        <v>20322</v>
      </c>
      <c r="B784" s="11" t="s">
        <v>978</v>
      </c>
      <c r="C784" s="11" t="s">
        <v>8</v>
      </c>
      <c r="D784" s="2">
        <v>20</v>
      </c>
      <c r="E784" s="12">
        <v>0.5</v>
      </c>
      <c r="F784" s="12">
        <v>14.51</v>
      </c>
      <c r="G784" s="13">
        <f t="shared" si="24"/>
        <v>17.411999999999999</v>
      </c>
      <c r="H784" s="14">
        <f t="shared" si="25"/>
        <v>20.720279999999999</v>
      </c>
    </row>
    <row r="785" spans="1:8" ht="30" x14ac:dyDescent="0.25">
      <c r="A785" s="10">
        <v>20323</v>
      </c>
      <c r="B785" s="11" t="s">
        <v>979</v>
      </c>
      <c r="C785" s="11" t="s">
        <v>980</v>
      </c>
      <c r="D785" s="2">
        <v>20</v>
      </c>
      <c r="E785" s="12">
        <v>0.5</v>
      </c>
      <c r="F785" s="12">
        <v>16.02</v>
      </c>
      <c r="G785" s="13">
        <f t="shared" si="24"/>
        <v>19.224</v>
      </c>
      <c r="H785" s="14">
        <f t="shared" si="25"/>
        <v>22.876559999999998</v>
      </c>
    </row>
    <row r="786" spans="1:8" ht="30" x14ac:dyDescent="0.25">
      <c r="A786" s="10">
        <v>20326</v>
      </c>
      <c r="B786" s="11" t="s">
        <v>981</v>
      </c>
      <c r="C786" s="11" t="s">
        <v>982</v>
      </c>
      <c r="D786" s="2">
        <v>20</v>
      </c>
      <c r="E786" s="12">
        <v>0.5</v>
      </c>
      <c r="F786" s="12">
        <v>16.66</v>
      </c>
      <c r="G786" s="13">
        <f t="shared" si="24"/>
        <v>19.992000000000001</v>
      </c>
      <c r="H786" s="14">
        <f t="shared" si="25"/>
        <v>23.790479999999999</v>
      </c>
    </row>
    <row r="787" spans="1:8" ht="30" x14ac:dyDescent="0.25">
      <c r="A787" s="10">
        <v>20328</v>
      </c>
      <c r="B787" s="11" t="s">
        <v>983</v>
      </c>
      <c r="C787" s="11" t="s">
        <v>984</v>
      </c>
      <c r="D787" s="2">
        <v>24</v>
      </c>
      <c r="E787" s="12">
        <v>0.5</v>
      </c>
      <c r="F787" s="12">
        <v>16.47</v>
      </c>
      <c r="G787" s="13">
        <f t="shared" si="24"/>
        <v>19.763999999999999</v>
      </c>
      <c r="H787" s="14">
        <f t="shared" si="25"/>
        <v>23.519159999999999</v>
      </c>
    </row>
    <row r="788" spans="1:8" ht="30" x14ac:dyDescent="0.25">
      <c r="A788" s="10">
        <v>20350</v>
      </c>
      <c r="B788" s="11" t="s">
        <v>985</v>
      </c>
      <c r="C788" s="11"/>
      <c r="D788" s="2">
        <v>24</v>
      </c>
      <c r="E788" s="12">
        <v>0.5</v>
      </c>
      <c r="F788" s="12">
        <v>16.34</v>
      </c>
      <c r="G788" s="13">
        <f t="shared" si="24"/>
        <v>19.608000000000001</v>
      </c>
      <c r="H788" s="14">
        <f t="shared" si="25"/>
        <v>23.33352</v>
      </c>
    </row>
    <row r="789" spans="1:8" ht="30" x14ac:dyDescent="0.25">
      <c r="A789" s="10">
        <v>20353</v>
      </c>
      <c r="B789" s="11" t="s">
        <v>986</v>
      </c>
      <c r="C789" s="11" t="s">
        <v>987</v>
      </c>
      <c r="D789" s="2">
        <v>1</v>
      </c>
      <c r="E789" s="12">
        <v>30</v>
      </c>
      <c r="F789" s="12">
        <v>61.83</v>
      </c>
      <c r="G789" s="13">
        <f t="shared" si="24"/>
        <v>74.195999999999998</v>
      </c>
      <c r="H789" s="14">
        <f t="shared" si="25"/>
        <v>88.293239999999997</v>
      </c>
    </row>
    <row r="790" spans="1:8" x14ac:dyDescent="0.25">
      <c r="A790" s="10">
        <v>20371</v>
      </c>
      <c r="B790" s="11" t="s">
        <v>988</v>
      </c>
      <c r="C790" s="11" t="s">
        <v>8</v>
      </c>
      <c r="D790" s="2">
        <v>20</v>
      </c>
      <c r="E790" s="12">
        <v>0.5</v>
      </c>
      <c r="F790" s="12">
        <v>15.92</v>
      </c>
      <c r="G790" s="13">
        <f t="shared" si="24"/>
        <v>19.103999999999999</v>
      </c>
      <c r="H790" s="14">
        <f t="shared" si="25"/>
        <v>22.733759999999997</v>
      </c>
    </row>
    <row r="791" spans="1:8" ht="30" x14ac:dyDescent="0.25">
      <c r="A791" s="10">
        <v>20372</v>
      </c>
      <c r="B791" s="11" t="s">
        <v>989</v>
      </c>
      <c r="C791" s="11" t="s">
        <v>990</v>
      </c>
      <c r="D791" s="2">
        <v>20</v>
      </c>
      <c r="E791" s="12">
        <v>0.5</v>
      </c>
      <c r="F791" s="12">
        <v>16.73</v>
      </c>
      <c r="G791" s="13">
        <f t="shared" si="24"/>
        <v>20.076000000000001</v>
      </c>
      <c r="H791" s="14">
        <f t="shared" si="25"/>
        <v>23.890439999999998</v>
      </c>
    </row>
    <row r="792" spans="1:8" x14ac:dyDescent="0.25">
      <c r="A792" s="10">
        <v>20373</v>
      </c>
      <c r="B792" s="11" t="s">
        <v>991</v>
      </c>
      <c r="C792" s="11"/>
      <c r="D792" s="2">
        <v>24</v>
      </c>
      <c r="E792" s="12">
        <v>0.5</v>
      </c>
      <c r="F792" s="12">
        <v>17.059999999999999</v>
      </c>
      <c r="G792" s="13">
        <f t="shared" si="24"/>
        <v>20.471999999999998</v>
      </c>
      <c r="H792" s="14">
        <f t="shared" si="25"/>
        <v>24.361679999999996</v>
      </c>
    </row>
    <row r="793" spans="1:8" ht="30" x14ac:dyDescent="0.25">
      <c r="A793" s="10">
        <v>20374</v>
      </c>
      <c r="B793" s="11" t="s">
        <v>992</v>
      </c>
      <c r="C793" s="11" t="s">
        <v>8</v>
      </c>
      <c r="D793" s="2">
        <v>20</v>
      </c>
      <c r="E793" s="12">
        <v>0.5</v>
      </c>
      <c r="F793" s="12">
        <v>16.079999999999998</v>
      </c>
      <c r="G793" s="13">
        <f t="shared" si="24"/>
        <v>19.295999999999996</v>
      </c>
      <c r="H793" s="14">
        <f t="shared" si="25"/>
        <v>22.962239999999994</v>
      </c>
    </row>
    <row r="794" spans="1:8" x14ac:dyDescent="0.25">
      <c r="A794" s="10">
        <v>20376</v>
      </c>
      <c r="B794" s="11" t="s">
        <v>993</v>
      </c>
      <c r="C794" s="11"/>
      <c r="D794" s="2">
        <v>1</v>
      </c>
      <c r="E794" s="12">
        <v>6</v>
      </c>
      <c r="F794" s="12">
        <v>13.73</v>
      </c>
      <c r="G794" s="13">
        <f t="shared" si="24"/>
        <v>16.475999999999999</v>
      </c>
      <c r="H794" s="14">
        <f t="shared" si="25"/>
        <v>19.606439999999999</v>
      </c>
    </row>
    <row r="795" spans="1:8" x14ac:dyDescent="0.25">
      <c r="A795" s="10">
        <v>20377</v>
      </c>
      <c r="B795" s="11" t="s">
        <v>994</v>
      </c>
      <c r="C795" s="11" t="s">
        <v>8</v>
      </c>
      <c r="D795" s="2">
        <v>24</v>
      </c>
      <c r="E795" s="12">
        <v>0.33</v>
      </c>
      <c r="F795" s="12">
        <v>16.53</v>
      </c>
      <c r="G795" s="13">
        <f t="shared" si="24"/>
        <v>19.836000000000002</v>
      </c>
      <c r="H795" s="14">
        <f t="shared" si="25"/>
        <v>23.604840000000003</v>
      </c>
    </row>
    <row r="796" spans="1:8" x14ac:dyDescent="0.25">
      <c r="A796" s="10">
        <v>20392</v>
      </c>
      <c r="B796" s="11" t="s">
        <v>995</v>
      </c>
      <c r="C796" s="11" t="s">
        <v>996</v>
      </c>
      <c r="D796" s="2">
        <v>20</v>
      </c>
      <c r="E796" s="12">
        <v>0.5</v>
      </c>
      <c r="F796" s="12">
        <v>10.37</v>
      </c>
      <c r="G796" s="13">
        <f t="shared" si="24"/>
        <v>12.443999999999999</v>
      </c>
      <c r="H796" s="14">
        <f t="shared" si="25"/>
        <v>14.808359999999999</v>
      </c>
    </row>
    <row r="797" spans="1:8" ht="30" x14ac:dyDescent="0.25">
      <c r="A797" s="10">
        <v>20393</v>
      </c>
      <c r="B797" s="11" t="s">
        <v>997</v>
      </c>
      <c r="C797" s="11" t="s">
        <v>996</v>
      </c>
      <c r="D797" s="2">
        <v>20</v>
      </c>
      <c r="E797" s="12">
        <v>0.5</v>
      </c>
      <c r="F797" s="12">
        <v>10.76</v>
      </c>
      <c r="G797" s="13">
        <f t="shared" si="24"/>
        <v>12.911999999999999</v>
      </c>
      <c r="H797" s="14">
        <f t="shared" si="25"/>
        <v>15.365279999999998</v>
      </c>
    </row>
    <row r="798" spans="1:8" ht="45" x14ac:dyDescent="0.25">
      <c r="A798" s="10">
        <v>20394</v>
      </c>
      <c r="B798" s="11" t="s">
        <v>998</v>
      </c>
      <c r="C798" s="11" t="s">
        <v>999</v>
      </c>
      <c r="D798" s="2">
        <v>20</v>
      </c>
      <c r="E798" s="12">
        <v>0.5</v>
      </c>
      <c r="F798" s="12">
        <v>11.16</v>
      </c>
      <c r="G798" s="13">
        <f t="shared" si="24"/>
        <v>13.391999999999999</v>
      </c>
      <c r="H798" s="14">
        <f t="shared" si="25"/>
        <v>15.936479999999998</v>
      </c>
    </row>
    <row r="799" spans="1:8" x14ac:dyDescent="0.25">
      <c r="A799" s="10">
        <v>20395</v>
      </c>
      <c r="B799" s="11" t="s">
        <v>1000</v>
      </c>
      <c r="C799" s="11"/>
      <c r="D799" s="2">
        <v>20</v>
      </c>
      <c r="E799" s="12">
        <v>0.5</v>
      </c>
      <c r="F799" s="12">
        <v>10.51</v>
      </c>
      <c r="G799" s="13">
        <f t="shared" si="24"/>
        <v>12.612</v>
      </c>
      <c r="H799" s="14">
        <f t="shared" si="25"/>
        <v>15.008279999999999</v>
      </c>
    </row>
    <row r="800" spans="1:8" ht="30" x14ac:dyDescent="0.25">
      <c r="A800" s="10">
        <v>20396</v>
      </c>
      <c r="B800" s="11" t="s">
        <v>1001</v>
      </c>
      <c r="C800" s="11"/>
      <c r="D800" s="2">
        <v>20</v>
      </c>
      <c r="E800" s="12">
        <v>0.5</v>
      </c>
      <c r="F800" s="12">
        <v>11.14</v>
      </c>
      <c r="G800" s="13">
        <f t="shared" si="24"/>
        <v>13.368</v>
      </c>
      <c r="H800" s="14">
        <f t="shared" si="25"/>
        <v>15.907919999999999</v>
      </c>
    </row>
    <row r="801" spans="1:8" ht="30" x14ac:dyDescent="0.25">
      <c r="A801" s="10">
        <v>20397</v>
      </c>
      <c r="B801" s="11" t="s">
        <v>1002</v>
      </c>
      <c r="C801" s="11" t="s">
        <v>8</v>
      </c>
      <c r="D801" s="2">
        <v>20</v>
      </c>
      <c r="E801" s="12">
        <v>0.5</v>
      </c>
      <c r="F801" s="12">
        <v>11.04</v>
      </c>
      <c r="G801" s="13">
        <f t="shared" si="24"/>
        <v>13.247999999999999</v>
      </c>
      <c r="H801" s="14">
        <f t="shared" si="25"/>
        <v>15.765119999999998</v>
      </c>
    </row>
    <row r="802" spans="1:8" ht="30" x14ac:dyDescent="0.25">
      <c r="A802" s="10">
        <v>20400</v>
      </c>
      <c r="B802" s="11" t="s">
        <v>1003</v>
      </c>
      <c r="C802" s="11"/>
      <c r="D802" s="2">
        <v>20</v>
      </c>
      <c r="E802" s="12">
        <v>0.5</v>
      </c>
      <c r="F802" s="12">
        <v>14.01</v>
      </c>
      <c r="G802" s="13">
        <f t="shared" si="24"/>
        <v>16.811999999999998</v>
      </c>
      <c r="H802" s="14">
        <f t="shared" si="25"/>
        <v>20.006279999999997</v>
      </c>
    </row>
    <row r="803" spans="1:8" x14ac:dyDescent="0.25">
      <c r="A803" s="10">
        <v>20401</v>
      </c>
      <c r="B803" s="11" t="s">
        <v>1004</v>
      </c>
      <c r="C803" s="11" t="s">
        <v>8</v>
      </c>
      <c r="D803" s="2">
        <v>20</v>
      </c>
      <c r="E803" s="12">
        <v>0.5</v>
      </c>
      <c r="F803" s="12">
        <v>14.01</v>
      </c>
      <c r="G803" s="13">
        <f t="shared" ref="G803:G866" si="26">F803*1.2</f>
        <v>16.811999999999998</v>
      </c>
      <c r="H803" s="14">
        <f t="shared" si="25"/>
        <v>20.006279999999997</v>
      </c>
    </row>
    <row r="804" spans="1:8" x14ac:dyDescent="0.25">
      <c r="A804" s="10">
        <v>20402</v>
      </c>
      <c r="B804" s="11" t="s">
        <v>1005</v>
      </c>
      <c r="C804" s="11" t="s">
        <v>8</v>
      </c>
      <c r="D804" s="2">
        <v>20</v>
      </c>
      <c r="E804" s="12">
        <v>0.5</v>
      </c>
      <c r="F804" s="12">
        <v>14.01</v>
      </c>
      <c r="G804" s="13">
        <f t="shared" si="26"/>
        <v>16.811999999999998</v>
      </c>
      <c r="H804" s="14">
        <f t="shared" si="25"/>
        <v>20.006279999999997</v>
      </c>
    </row>
    <row r="805" spans="1:8" x14ac:dyDescent="0.25">
      <c r="A805" s="10">
        <v>20403</v>
      </c>
      <c r="B805" s="11" t="s">
        <v>1006</v>
      </c>
      <c r="C805" s="11"/>
      <c r="D805" s="2">
        <v>20</v>
      </c>
      <c r="E805" s="12">
        <v>0.5</v>
      </c>
      <c r="F805" s="12">
        <v>13.51</v>
      </c>
      <c r="G805" s="13">
        <f t="shared" si="26"/>
        <v>16.212</v>
      </c>
      <c r="H805" s="14">
        <f t="shared" si="25"/>
        <v>19.292279999999998</v>
      </c>
    </row>
    <row r="806" spans="1:8" ht="30" x14ac:dyDescent="0.25">
      <c r="A806" s="10">
        <v>20404</v>
      </c>
      <c r="B806" s="11" t="s">
        <v>1007</v>
      </c>
      <c r="C806" s="11" t="s">
        <v>8</v>
      </c>
      <c r="D806" s="2">
        <v>20</v>
      </c>
      <c r="E806" s="12">
        <v>0.5</v>
      </c>
      <c r="F806" s="12">
        <v>14.41</v>
      </c>
      <c r="G806" s="13">
        <f t="shared" si="26"/>
        <v>17.291999999999998</v>
      </c>
      <c r="H806" s="14">
        <f t="shared" si="25"/>
        <v>20.577479999999998</v>
      </c>
    </row>
    <row r="807" spans="1:8" ht="30" x14ac:dyDescent="0.25">
      <c r="A807" s="10">
        <v>20405</v>
      </c>
      <c r="B807" s="11" t="s">
        <v>1008</v>
      </c>
      <c r="C807" s="11" t="s">
        <v>8</v>
      </c>
      <c r="D807" s="2">
        <v>20</v>
      </c>
      <c r="E807" s="12">
        <v>0.5</v>
      </c>
      <c r="F807" s="12">
        <v>13.84</v>
      </c>
      <c r="G807" s="13">
        <f t="shared" si="26"/>
        <v>16.608000000000001</v>
      </c>
      <c r="H807" s="14">
        <f t="shared" si="25"/>
        <v>19.76352</v>
      </c>
    </row>
    <row r="808" spans="1:8" x14ac:dyDescent="0.25">
      <c r="A808" s="10">
        <v>20406</v>
      </c>
      <c r="B808" s="11" t="s">
        <v>1009</v>
      </c>
      <c r="C808" s="11"/>
      <c r="D808" s="2">
        <v>20</v>
      </c>
      <c r="E808" s="12">
        <v>0.5</v>
      </c>
      <c r="F808" s="12">
        <v>15.74</v>
      </c>
      <c r="G808" s="13">
        <f t="shared" si="26"/>
        <v>18.887999999999998</v>
      </c>
      <c r="H808" s="14">
        <f t="shared" si="25"/>
        <v>22.476719999999997</v>
      </c>
    </row>
    <row r="809" spans="1:8" ht="30" x14ac:dyDescent="0.25">
      <c r="A809" s="10">
        <v>20407</v>
      </c>
      <c r="B809" s="11" t="s">
        <v>1010</v>
      </c>
      <c r="C809" s="11" t="s">
        <v>8</v>
      </c>
      <c r="D809" s="2">
        <v>20</v>
      </c>
      <c r="E809" s="12">
        <v>0.5</v>
      </c>
      <c r="F809" s="12">
        <v>15.74</v>
      </c>
      <c r="G809" s="13">
        <f t="shared" si="26"/>
        <v>18.887999999999998</v>
      </c>
      <c r="H809" s="14">
        <f t="shared" si="25"/>
        <v>22.476719999999997</v>
      </c>
    </row>
    <row r="810" spans="1:8" x14ac:dyDescent="0.25">
      <c r="A810" s="10">
        <v>20409</v>
      </c>
      <c r="B810" s="11" t="s">
        <v>1011</v>
      </c>
      <c r="C810" s="11" t="s">
        <v>8</v>
      </c>
      <c r="D810" s="2">
        <v>20</v>
      </c>
      <c r="E810" s="12">
        <v>0.5</v>
      </c>
      <c r="F810" s="12">
        <v>13.51</v>
      </c>
      <c r="G810" s="13">
        <f t="shared" si="26"/>
        <v>16.212</v>
      </c>
      <c r="H810" s="14">
        <f t="shared" si="25"/>
        <v>19.292279999999998</v>
      </c>
    </row>
    <row r="811" spans="1:8" ht="30" x14ac:dyDescent="0.25">
      <c r="A811" s="10">
        <v>20410</v>
      </c>
      <c r="B811" s="11" t="s">
        <v>1012</v>
      </c>
      <c r="C811" s="11" t="s">
        <v>1013</v>
      </c>
      <c r="D811" s="2">
        <v>180</v>
      </c>
      <c r="E811" s="12">
        <v>0.5</v>
      </c>
      <c r="F811" s="12">
        <v>159.96</v>
      </c>
      <c r="G811" s="13">
        <f t="shared" si="26"/>
        <v>191.952</v>
      </c>
      <c r="H811" s="14">
        <f t="shared" si="25"/>
        <v>228.42287999999999</v>
      </c>
    </row>
    <row r="812" spans="1:8" ht="30" x14ac:dyDescent="0.25">
      <c r="A812" s="10">
        <v>20411</v>
      </c>
      <c r="B812" s="11" t="s">
        <v>1014</v>
      </c>
      <c r="C812" s="11" t="s">
        <v>1013</v>
      </c>
      <c r="D812" s="2">
        <v>180</v>
      </c>
      <c r="E812" s="12">
        <v>0.5</v>
      </c>
      <c r="F812" s="12">
        <v>159.96</v>
      </c>
      <c r="G812" s="13">
        <f t="shared" si="26"/>
        <v>191.952</v>
      </c>
      <c r="H812" s="14">
        <f t="shared" si="25"/>
        <v>228.42287999999999</v>
      </c>
    </row>
    <row r="813" spans="1:8" ht="30" x14ac:dyDescent="0.25">
      <c r="A813" s="10">
        <v>20412</v>
      </c>
      <c r="B813" s="11" t="s">
        <v>1015</v>
      </c>
      <c r="C813" s="11" t="s">
        <v>1013</v>
      </c>
      <c r="D813" s="2">
        <v>180</v>
      </c>
      <c r="E813" s="12">
        <v>0.5</v>
      </c>
      <c r="F813" s="12">
        <v>159.96</v>
      </c>
      <c r="G813" s="13">
        <f t="shared" si="26"/>
        <v>191.952</v>
      </c>
      <c r="H813" s="14">
        <f t="shared" si="25"/>
        <v>228.42287999999999</v>
      </c>
    </row>
    <row r="814" spans="1:8" ht="45" x14ac:dyDescent="0.25">
      <c r="A814" s="10">
        <v>20414</v>
      </c>
      <c r="B814" s="11" t="s">
        <v>1016</v>
      </c>
      <c r="C814" s="11" t="s">
        <v>1017</v>
      </c>
      <c r="D814" s="2">
        <v>180</v>
      </c>
      <c r="E814" s="12">
        <v>0.5</v>
      </c>
      <c r="F814" s="12">
        <v>150.41</v>
      </c>
      <c r="G814" s="13">
        <f t="shared" si="26"/>
        <v>180.49199999999999</v>
      </c>
      <c r="H814" s="14">
        <f t="shared" si="25"/>
        <v>214.78547999999998</v>
      </c>
    </row>
    <row r="815" spans="1:8" ht="30" x14ac:dyDescent="0.25">
      <c r="A815" s="10">
        <v>20420</v>
      </c>
      <c r="B815" s="11" t="s">
        <v>1018</v>
      </c>
      <c r="C815" s="11" t="s">
        <v>1019</v>
      </c>
      <c r="D815" s="2">
        <v>1</v>
      </c>
      <c r="E815" s="12">
        <v>0.4</v>
      </c>
      <c r="F815" s="12">
        <v>21.1</v>
      </c>
      <c r="G815" s="13">
        <f t="shared" si="26"/>
        <v>25.32</v>
      </c>
      <c r="H815" s="14">
        <f t="shared" si="25"/>
        <v>30.130800000000001</v>
      </c>
    </row>
    <row r="816" spans="1:8" x14ac:dyDescent="0.25">
      <c r="A816" s="10">
        <v>20421</v>
      </c>
      <c r="B816" s="11" t="s">
        <v>1020</v>
      </c>
      <c r="C816" s="11" t="s">
        <v>1019</v>
      </c>
      <c r="D816" s="2">
        <v>1</v>
      </c>
      <c r="E816" s="12">
        <v>0.4</v>
      </c>
      <c r="F816" s="12">
        <v>53.6</v>
      </c>
      <c r="G816" s="13">
        <f t="shared" si="26"/>
        <v>64.319999999999993</v>
      </c>
      <c r="H816" s="14">
        <f t="shared" si="25"/>
        <v>76.54079999999999</v>
      </c>
    </row>
    <row r="817" spans="1:8" ht="30" x14ac:dyDescent="0.25">
      <c r="A817" s="10">
        <v>20430</v>
      </c>
      <c r="B817" s="11" t="s">
        <v>1021</v>
      </c>
      <c r="C817" s="11" t="s">
        <v>1022</v>
      </c>
      <c r="D817" s="2">
        <v>20</v>
      </c>
      <c r="E817" s="12">
        <v>0.5</v>
      </c>
      <c r="F817" s="12">
        <v>12.96</v>
      </c>
      <c r="G817" s="13">
        <f t="shared" si="26"/>
        <v>15.552</v>
      </c>
      <c r="H817" s="14">
        <f t="shared" si="25"/>
        <v>18.506879999999999</v>
      </c>
    </row>
    <row r="818" spans="1:8" ht="30" x14ac:dyDescent="0.25">
      <c r="A818" s="10">
        <v>20432</v>
      </c>
      <c r="B818" s="11" t="s">
        <v>1023</v>
      </c>
      <c r="C818" s="11" t="s">
        <v>1024</v>
      </c>
      <c r="D818" s="2">
        <v>20</v>
      </c>
      <c r="E818" s="12">
        <v>0.5</v>
      </c>
      <c r="F818" s="12">
        <v>12.91</v>
      </c>
      <c r="G818" s="13">
        <f t="shared" si="26"/>
        <v>15.491999999999999</v>
      </c>
      <c r="H818" s="14">
        <f t="shared" si="25"/>
        <v>18.435479999999998</v>
      </c>
    </row>
    <row r="819" spans="1:8" x14ac:dyDescent="0.25">
      <c r="A819" s="10">
        <v>20450</v>
      </c>
      <c r="B819" s="11" t="s">
        <v>1025</v>
      </c>
      <c r="C819" s="11" t="s">
        <v>8</v>
      </c>
      <c r="D819" s="2">
        <v>20</v>
      </c>
      <c r="E819" s="12">
        <v>0.5</v>
      </c>
      <c r="F819" s="12">
        <v>13.8</v>
      </c>
      <c r="G819" s="13">
        <f t="shared" si="26"/>
        <v>16.559999999999999</v>
      </c>
      <c r="H819" s="14">
        <f t="shared" si="25"/>
        <v>19.706399999999999</v>
      </c>
    </row>
    <row r="820" spans="1:8" x14ac:dyDescent="0.25">
      <c r="A820" s="10">
        <v>20451</v>
      </c>
      <c r="B820" s="11" t="s">
        <v>1026</v>
      </c>
      <c r="C820" s="11" t="s">
        <v>8</v>
      </c>
      <c r="D820" s="2">
        <v>20</v>
      </c>
      <c r="E820" s="12">
        <v>0.5</v>
      </c>
      <c r="F820" s="12">
        <v>14.31</v>
      </c>
      <c r="G820" s="13">
        <f t="shared" si="26"/>
        <v>17.172000000000001</v>
      </c>
      <c r="H820" s="14">
        <f t="shared" si="25"/>
        <v>20.43468</v>
      </c>
    </row>
    <row r="821" spans="1:8" x14ac:dyDescent="0.25">
      <c r="A821" s="10">
        <v>20453</v>
      </c>
      <c r="B821" s="11" t="s">
        <v>1027</v>
      </c>
      <c r="C821" s="11" t="s">
        <v>8</v>
      </c>
      <c r="D821" s="2">
        <v>20</v>
      </c>
      <c r="E821" s="12">
        <v>0.5</v>
      </c>
      <c r="F821" s="12">
        <v>14.36</v>
      </c>
      <c r="G821" s="13">
        <f t="shared" si="26"/>
        <v>17.231999999999999</v>
      </c>
      <c r="H821" s="14">
        <f t="shared" si="25"/>
        <v>20.506079999999997</v>
      </c>
    </row>
    <row r="822" spans="1:8" ht="30" x14ac:dyDescent="0.25">
      <c r="A822" s="10">
        <v>20454</v>
      </c>
      <c r="B822" s="11" t="s">
        <v>1028</v>
      </c>
      <c r="C822" s="11" t="s">
        <v>1029</v>
      </c>
      <c r="D822" s="2">
        <v>20</v>
      </c>
      <c r="E822" s="12">
        <v>0.5</v>
      </c>
      <c r="F822" s="12">
        <v>14.67</v>
      </c>
      <c r="G822" s="13">
        <f t="shared" si="26"/>
        <v>17.603999999999999</v>
      </c>
      <c r="H822" s="14">
        <f t="shared" si="25"/>
        <v>20.948759999999996</v>
      </c>
    </row>
    <row r="823" spans="1:8" ht="30" x14ac:dyDescent="0.25">
      <c r="A823" s="10">
        <v>20455</v>
      </c>
      <c r="B823" s="11" t="s">
        <v>1030</v>
      </c>
      <c r="C823" s="11" t="s">
        <v>8</v>
      </c>
      <c r="D823" s="2">
        <v>20</v>
      </c>
      <c r="E823" s="12">
        <v>0.5</v>
      </c>
      <c r="F823" s="12">
        <v>14.31</v>
      </c>
      <c r="G823" s="13">
        <f t="shared" si="26"/>
        <v>17.172000000000001</v>
      </c>
      <c r="H823" s="14">
        <f t="shared" si="25"/>
        <v>20.43468</v>
      </c>
    </row>
    <row r="824" spans="1:8" ht="30" x14ac:dyDescent="0.25">
      <c r="A824" s="10">
        <v>20457</v>
      </c>
      <c r="B824" s="11" t="s">
        <v>1031</v>
      </c>
      <c r="C824" s="11" t="s">
        <v>8</v>
      </c>
      <c r="D824" s="2">
        <v>24</v>
      </c>
      <c r="E824" s="12">
        <v>0.33</v>
      </c>
      <c r="F824" s="12">
        <v>14.92</v>
      </c>
      <c r="G824" s="13">
        <f t="shared" si="26"/>
        <v>17.904</v>
      </c>
      <c r="H824" s="14">
        <f t="shared" si="25"/>
        <v>21.305759999999999</v>
      </c>
    </row>
    <row r="825" spans="1:8" x14ac:dyDescent="0.25">
      <c r="A825" s="10">
        <v>20458</v>
      </c>
      <c r="B825" s="11" t="s">
        <v>1032</v>
      </c>
      <c r="C825" s="11" t="s">
        <v>8</v>
      </c>
      <c r="D825" s="2">
        <v>24</v>
      </c>
      <c r="E825" s="12">
        <v>0.33</v>
      </c>
      <c r="F825" s="12">
        <v>14.31</v>
      </c>
      <c r="G825" s="13">
        <f t="shared" si="26"/>
        <v>17.172000000000001</v>
      </c>
      <c r="H825" s="14">
        <f t="shared" si="25"/>
        <v>20.43468</v>
      </c>
    </row>
    <row r="826" spans="1:8" x14ac:dyDescent="0.25">
      <c r="A826" s="10">
        <v>20460</v>
      </c>
      <c r="B826" s="11" t="s">
        <v>1033</v>
      </c>
      <c r="C826" s="11" t="s">
        <v>8</v>
      </c>
      <c r="D826" s="2">
        <v>24</v>
      </c>
      <c r="E826" s="12">
        <v>0.33</v>
      </c>
      <c r="F826" s="12">
        <v>13.8</v>
      </c>
      <c r="G826" s="13">
        <f t="shared" si="26"/>
        <v>16.559999999999999</v>
      </c>
      <c r="H826" s="14">
        <f t="shared" si="25"/>
        <v>19.706399999999999</v>
      </c>
    </row>
    <row r="827" spans="1:8" ht="30" x14ac:dyDescent="0.25">
      <c r="A827" s="10">
        <v>20461</v>
      </c>
      <c r="B827" s="11" t="s">
        <v>1034</v>
      </c>
      <c r="C827" s="11" t="s">
        <v>8</v>
      </c>
      <c r="D827" s="2">
        <v>20</v>
      </c>
      <c r="E827" s="12">
        <v>0.5</v>
      </c>
      <c r="F827" s="12">
        <v>13.8</v>
      </c>
      <c r="G827" s="13">
        <f t="shared" si="26"/>
        <v>16.559999999999999</v>
      </c>
      <c r="H827" s="14">
        <f t="shared" si="25"/>
        <v>19.706399999999999</v>
      </c>
    </row>
    <row r="828" spans="1:8" x14ac:dyDescent="0.25">
      <c r="A828" s="10">
        <v>20462</v>
      </c>
      <c r="B828" s="11" t="s">
        <v>1035</v>
      </c>
      <c r="C828" s="11"/>
      <c r="D828" s="2">
        <v>1</v>
      </c>
      <c r="E828" s="12">
        <v>30</v>
      </c>
      <c r="F828" s="12">
        <v>53.8</v>
      </c>
      <c r="G828" s="13">
        <f t="shared" si="26"/>
        <v>64.559999999999988</v>
      </c>
      <c r="H828" s="14">
        <f t="shared" si="25"/>
        <v>76.826399999999978</v>
      </c>
    </row>
    <row r="829" spans="1:8" ht="30" x14ac:dyDescent="0.25">
      <c r="A829" s="10">
        <v>20463</v>
      </c>
      <c r="B829" s="11" t="s">
        <v>1036</v>
      </c>
      <c r="C829" s="11" t="s">
        <v>1037</v>
      </c>
      <c r="D829" s="2">
        <v>1</v>
      </c>
      <c r="E829" s="12">
        <v>20</v>
      </c>
      <c r="F829" s="12">
        <v>37.51</v>
      </c>
      <c r="G829" s="13">
        <f t="shared" si="26"/>
        <v>45.011999999999993</v>
      </c>
      <c r="H829" s="14">
        <f t="shared" si="25"/>
        <v>53.564279999999989</v>
      </c>
    </row>
    <row r="830" spans="1:8" x14ac:dyDescent="0.25">
      <c r="A830" s="10">
        <v>20464</v>
      </c>
      <c r="B830" s="11" t="s">
        <v>1038</v>
      </c>
      <c r="C830" s="11" t="s">
        <v>8</v>
      </c>
      <c r="D830" s="2">
        <v>1</v>
      </c>
      <c r="E830" s="12">
        <v>20</v>
      </c>
      <c r="F830" s="12">
        <v>37.17</v>
      </c>
      <c r="G830" s="13">
        <f t="shared" si="26"/>
        <v>44.603999999999999</v>
      </c>
      <c r="H830" s="14">
        <f t="shared" si="25"/>
        <v>53.078759999999996</v>
      </c>
    </row>
    <row r="831" spans="1:8" x14ac:dyDescent="0.25">
      <c r="A831" s="10">
        <v>20471</v>
      </c>
      <c r="B831" s="11" t="s">
        <v>1039</v>
      </c>
      <c r="C831" s="11"/>
      <c r="D831" s="2">
        <v>1</v>
      </c>
      <c r="E831" s="12">
        <v>30</v>
      </c>
      <c r="F831" s="12">
        <v>53.8</v>
      </c>
      <c r="G831" s="13">
        <f t="shared" si="26"/>
        <v>64.559999999999988</v>
      </c>
      <c r="H831" s="14">
        <f t="shared" si="25"/>
        <v>76.826399999999978</v>
      </c>
    </row>
    <row r="832" spans="1:8" ht="30" x14ac:dyDescent="0.25">
      <c r="A832" s="10">
        <v>20473</v>
      </c>
      <c r="B832" s="11" t="s">
        <v>1040</v>
      </c>
      <c r="C832" s="11" t="s">
        <v>1041</v>
      </c>
      <c r="D832" s="2">
        <v>1</v>
      </c>
      <c r="E832" s="12">
        <v>50</v>
      </c>
      <c r="F832" s="12">
        <v>86.87</v>
      </c>
      <c r="G832" s="13">
        <f t="shared" si="26"/>
        <v>104.244</v>
      </c>
      <c r="H832" s="14">
        <f t="shared" si="25"/>
        <v>124.05036</v>
      </c>
    </row>
    <row r="833" spans="1:8" ht="30" x14ac:dyDescent="0.25">
      <c r="A833" s="10">
        <v>20474</v>
      </c>
      <c r="B833" s="11" t="s">
        <v>1036</v>
      </c>
      <c r="C833" s="11"/>
      <c r="D833" s="2">
        <v>1</v>
      </c>
      <c r="E833" s="12">
        <v>20</v>
      </c>
      <c r="F833" s="12">
        <v>37.51</v>
      </c>
      <c r="G833" s="13">
        <f t="shared" si="26"/>
        <v>45.011999999999993</v>
      </c>
      <c r="H833" s="14">
        <f t="shared" si="25"/>
        <v>53.564279999999989</v>
      </c>
    </row>
    <row r="834" spans="1:8" ht="30" x14ac:dyDescent="0.25">
      <c r="A834" s="10">
        <v>20475</v>
      </c>
      <c r="B834" s="11" t="s">
        <v>1042</v>
      </c>
      <c r="C834" s="11" t="s">
        <v>1037</v>
      </c>
      <c r="D834" s="2">
        <v>1</v>
      </c>
      <c r="E834" s="12">
        <v>30</v>
      </c>
      <c r="F834" s="12">
        <v>54.4</v>
      </c>
      <c r="G834" s="13">
        <f t="shared" si="26"/>
        <v>65.28</v>
      </c>
      <c r="H834" s="14">
        <f t="shared" ref="H834:H897" si="27">G834*1.19</f>
        <v>77.683199999999999</v>
      </c>
    </row>
    <row r="835" spans="1:8" ht="30" x14ac:dyDescent="0.25">
      <c r="A835" s="10">
        <v>20476</v>
      </c>
      <c r="B835" s="11" t="s">
        <v>1043</v>
      </c>
      <c r="C835" s="11" t="s">
        <v>1037</v>
      </c>
      <c r="D835" s="2">
        <v>1</v>
      </c>
      <c r="E835" s="12">
        <v>30</v>
      </c>
      <c r="F835" s="12">
        <v>55.89</v>
      </c>
      <c r="G835" s="13">
        <f t="shared" si="26"/>
        <v>67.067999999999998</v>
      </c>
      <c r="H835" s="14">
        <f t="shared" si="27"/>
        <v>79.810919999999996</v>
      </c>
    </row>
    <row r="836" spans="1:8" x14ac:dyDescent="0.25">
      <c r="A836" s="10">
        <v>20477</v>
      </c>
      <c r="B836" s="11" t="s">
        <v>1044</v>
      </c>
      <c r="C836" s="11"/>
      <c r="D836" s="2">
        <v>1</v>
      </c>
      <c r="E836" s="12">
        <v>30</v>
      </c>
      <c r="F836" s="12">
        <v>52.9</v>
      </c>
      <c r="G836" s="13">
        <f t="shared" si="26"/>
        <v>63.48</v>
      </c>
      <c r="H836" s="14">
        <f t="shared" si="27"/>
        <v>75.541199999999989</v>
      </c>
    </row>
    <row r="837" spans="1:8" x14ac:dyDescent="0.25">
      <c r="A837" s="10">
        <v>20478</v>
      </c>
      <c r="B837" s="11" t="s">
        <v>1045</v>
      </c>
      <c r="C837" s="11" t="s">
        <v>1019</v>
      </c>
      <c r="D837" s="2">
        <v>1</v>
      </c>
      <c r="E837" s="12">
        <v>30</v>
      </c>
      <c r="F837" s="12">
        <v>63.75</v>
      </c>
      <c r="G837" s="13">
        <f t="shared" si="26"/>
        <v>76.5</v>
      </c>
      <c r="H837" s="14">
        <f t="shared" si="27"/>
        <v>91.034999999999997</v>
      </c>
    </row>
    <row r="838" spans="1:8" x14ac:dyDescent="0.25">
      <c r="A838" s="10">
        <v>20500</v>
      </c>
      <c r="B838" s="11" t="s">
        <v>1046</v>
      </c>
      <c r="C838" s="11" t="s">
        <v>8</v>
      </c>
      <c r="D838" s="2">
        <v>20</v>
      </c>
      <c r="E838" s="12">
        <v>0.5</v>
      </c>
      <c r="F838" s="12">
        <v>13.13</v>
      </c>
      <c r="G838" s="13">
        <f t="shared" si="26"/>
        <v>15.756</v>
      </c>
      <c r="H838" s="14">
        <f t="shared" si="27"/>
        <v>18.749639999999999</v>
      </c>
    </row>
    <row r="839" spans="1:8" ht="30" x14ac:dyDescent="0.25">
      <c r="A839" s="10">
        <v>20501</v>
      </c>
      <c r="B839" s="11" t="s">
        <v>1047</v>
      </c>
      <c r="C839" s="11" t="s">
        <v>1048</v>
      </c>
      <c r="D839" s="2">
        <v>20</v>
      </c>
      <c r="E839" s="12">
        <v>0.5</v>
      </c>
      <c r="F839" s="12">
        <v>13.63</v>
      </c>
      <c r="G839" s="13">
        <f t="shared" si="26"/>
        <v>16.356000000000002</v>
      </c>
      <c r="H839" s="14">
        <f t="shared" si="27"/>
        <v>19.463640000000002</v>
      </c>
    </row>
    <row r="840" spans="1:8" ht="30" x14ac:dyDescent="0.25">
      <c r="A840" s="10">
        <v>20502</v>
      </c>
      <c r="B840" s="11" t="s">
        <v>1049</v>
      </c>
      <c r="C840" s="11" t="s">
        <v>1050</v>
      </c>
      <c r="D840" s="2">
        <v>20</v>
      </c>
      <c r="E840" s="12">
        <v>0.5</v>
      </c>
      <c r="F840" s="12">
        <v>13.63</v>
      </c>
      <c r="G840" s="13">
        <f t="shared" si="26"/>
        <v>16.356000000000002</v>
      </c>
      <c r="H840" s="14">
        <f t="shared" si="27"/>
        <v>19.463640000000002</v>
      </c>
    </row>
    <row r="841" spans="1:8" ht="30" x14ac:dyDescent="0.25">
      <c r="A841" s="10">
        <v>20503</v>
      </c>
      <c r="B841" s="11" t="s">
        <v>1051</v>
      </c>
      <c r="C841" s="11" t="s">
        <v>8</v>
      </c>
      <c r="D841" s="2">
        <v>20</v>
      </c>
      <c r="E841" s="12">
        <v>0.5</v>
      </c>
      <c r="F841" s="12">
        <v>13.43</v>
      </c>
      <c r="G841" s="13">
        <f t="shared" si="26"/>
        <v>16.116</v>
      </c>
      <c r="H841" s="14">
        <f t="shared" si="27"/>
        <v>19.178039999999999</v>
      </c>
    </row>
    <row r="842" spans="1:8" ht="30" x14ac:dyDescent="0.25">
      <c r="A842" s="10">
        <v>20504</v>
      </c>
      <c r="B842" s="11" t="s">
        <v>1052</v>
      </c>
      <c r="C842" s="11" t="s">
        <v>1053</v>
      </c>
      <c r="D842" s="2">
        <v>20</v>
      </c>
      <c r="E842" s="12">
        <v>0.5</v>
      </c>
      <c r="F842" s="12">
        <v>13.63</v>
      </c>
      <c r="G842" s="13">
        <f t="shared" si="26"/>
        <v>16.356000000000002</v>
      </c>
      <c r="H842" s="14">
        <f t="shared" si="27"/>
        <v>19.463640000000002</v>
      </c>
    </row>
    <row r="843" spans="1:8" x14ac:dyDescent="0.25">
      <c r="A843" s="10">
        <v>20506</v>
      </c>
      <c r="B843" s="11" t="s">
        <v>1054</v>
      </c>
      <c r="C843" s="11" t="s">
        <v>1019</v>
      </c>
      <c r="D843" s="2">
        <v>20</v>
      </c>
      <c r="E843" s="12">
        <v>0.5</v>
      </c>
      <c r="F843" s="12">
        <v>11.43</v>
      </c>
      <c r="G843" s="13">
        <f t="shared" si="26"/>
        <v>13.715999999999999</v>
      </c>
      <c r="H843" s="14">
        <f t="shared" si="27"/>
        <v>16.322039999999998</v>
      </c>
    </row>
    <row r="844" spans="1:8" ht="30" x14ac:dyDescent="0.25">
      <c r="A844" s="10">
        <v>20507</v>
      </c>
      <c r="B844" s="11" t="s">
        <v>1055</v>
      </c>
      <c r="C844" s="11" t="s">
        <v>8</v>
      </c>
      <c r="D844" s="2">
        <v>20</v>
      </c>
      <c r="E844" s="12">
        <v>0.5</v>
      </c>
      <c r="F844" s="12">
        <v>13.43</v>
      </c>
      <c r="G844" s="13">
        <f t="shared" si="26"/>
        <v>16.116</v>
      </c>
      <c r="H844" s="14">
        <f t="shared" si="27"/>
        <v>19.178039999999999</v>
      </c>
    </row>
    <row r="845" spans="1:8" x14ac:dyDescent="0.25">
      <c r="A845" s="10">
        <v>20508</v>
      </c>
      <c r="B845" s="11" t="s">
        <v>1056</v>
      </c>
      <c r="C845" s="11" t="s">
        <v>8</v>
      </c>
      <c r="D845" s="2">
        <v>20</v>
      </c>
      <c r="E845" s="12">
        <v>0.5</v>
      </c>
      <c r="F845" s="12">
        <v>13.63</v>
      </c>
      <c r="G845" s="13">
        <f t="shared" si="26"/>
        <v>16.356000000000002</v>
      </c>
      <c r="H845" s="14">
        <f t="shared" si="27"/>
        <v>19.463640000000002</v>
      </c>
    </row>
    <row r="846" spans="1:8" ht="30" x14ac:dyDescent="0.25">
      <c r="A846" s="10">
        <v>20509</v>
      </c>
      <c r="B846" s="11" t="s">
        <v>1057</v>
      </c>
      <c r="C846" s="11" t="s">
        <v>1058</v>
      </c>
      <c r="D846" s="2">
        <v>20</v>
      </c>
      <c r="E846" s="12">
        <v>0.5</v>
      </c>
      <c r="F846" s="12">
        <v>13.63</v>
      </c>
      <c r="G846" s="13">
        <f t="shared" si="26"/>
        <v>16.356000000000002</v>
      </c>
      <c r="H846" s="14">
        <f t="shared" si="27"/>
        <v>19.463640000000002</v>
      </c>
    </row>
    <row r="847" spans="1:8" ht="30" x14ac:dyDescent="0.25">
      <c r="A847" s="10">
        <v>20511</v>
      </c>
      <c r="B847" s="11" t="s">
        <v>1059</v>
      </c>
      <c r="C847" s="11" t="s">
        <v>1060</v>
      </c>
      <c r="D847" s="2">
        <v>20</v>
      </c>
      <c r="E847" s="12">
        <v>0.5</v>
      </c>
      <c r="F847" s="12">
        <v>14.33</v>
      </c>
      <c r="G847" s="13">
        <f t="shared" si="26"/>
        <v>17.195999999999998</v>
      </c>
      <c r="H847" s="14">
        <f t="shared" si="27"/>
        <v>20.463239999999995</v>
      </c>
    </row>
    <row r="848" spans="1:8" x14ac:dyDescent="0.25">
      <c r="A848" s="10">
        <v>20532</v>
      </c>
      <c r="B848" s="11" t="s">
        <v>1061</v>
      </c>
      <c r="C848" s="11" t="s">
        <v>1019</v>
      </c>
      <c r="D848" s="2">
        <v>24</v>
      </c>
      <c r="E848" s="12">
        <v>0.33</v>
      </c>
      <c r="F848" s="12">
        <v>13.58</v>
      </c>
      <c r="G848" s="13">
        <f t="shared" si="26"/>
        <v>16.295999999999999</v>
      </c>
      <c r="H848" s="14">
        <f t="shared" si="27"/>
        <v>19.392239999999997</v>
      </c>
    </row>
    <row r="849" spans="1:8" ht="30" x14ac:dyDescent="0.25">
      <c r="A849" s="10">
        <v>20533</v>
      </c>
      <c r="B849" s="11" t="s">
        <v>1062</v>
      </c>
      <c r="C849" s="11" t="s">
        <v>1063</v>
      </c>
      <c r="D849" s="2">
        <v>24</v>
      </c>
      <c r="E849" s="12">
        <v>0.33</v>
      </c>
      <c r="F849" s="12">
        <v>14.28</v>
      </c>
      <c r="G849" s="13">
        <f t="shared" si="26"/>
        <v>17.135999999999999</v>
      </c>
      <c r="H849" s="14">
        <f t="shared" si="27"/>
        <v>20.391839999999998</v>
      </c>
    </row>
    <row r="850" spans="1:8" ht="30" x14ac:dyDescent="0.25">
      <c r="A850" s="10">
        <v>20535</v>
      </c>
      <c r="B850" s="11" t="s">
        <v>1064</v>
      </c>
      <c r="C850" s="11" t="s">
        <v>1065</v>
      </c>
      <c r="D850" s="2">
        <v>24</v>
      </c>
      <c r="E850" s="12">
        <v>0.33</v>
      </c>
      <c r="F850" s="12">
        <v>13.08</v>
      </c>
      <c r="G850" s="13">
        <f t="shared" si="26"/>
        <v>15.696</v>
      </c>
      <c r="H850" s="14">
        <f t="shared" si="27"/>
        <v>18.678239999999999</v>
      </c>
    </row>
    <row r="851" spans="1:8" ht="45" x14ac:dyDescent="0.25">
      <c r="A851" s="10">
        <v>20550</v>
      </c>
      <c r="B851" s="11" t="s">
        <v>1066</v>
      </c>
      <c r="C851" s="11" t="s">
        <v>1067</v>
      </c>
      <c r="D851" s="2">
        <v>1</v>
      </c>
      <c r="E851" s="12">
        <v>15</v>
      </c>
      <c r="F851" s="12">
        <v>35.9</v>
      </c>
      <c r="G851" s="13">
        <f t="shared" si="26"/>
        <v>43.08</v>
      </c>
      <c r="H851" s="14">
        <f t="shared" si="27"/>
        <v>51.265199999999993</v>
      </c>
    </row>
    <row r="852" spans="1:8" x14ac:dyDescent="0.25">
      <c r="A852" s="10">
        <v>20560</v>
      </c>
      <c r="B852" s="11" t="s">
        <v>1068</v>
      </c>
      <c r="C852" s="11" t="s">
        <v>8</v>
      </c>
      <c r="D852" s="2">
        <v>20</v>
      </c>
      <c r="E852" s="12">
        <v>0.5</v>
      </c>
      <c r="F852" s="12">
        <v>17.649999999999999</v>
      </c>
      <c r="G852" s="13">
        <f t="shared" si="26"/>
        <v>21.179999999999996</v>
      </c>
      <c r="H852" s="14">
        <f t="shared" si="27"/>
        <v>25.204199999999993</v>
      </c>
    </row>
    <row r="853" spans="1:8" ht="30" x14ac:dyDescent="0.25">
      <c r="A853" s="10">
        <v>20561</v>
      </c>
      <c r="B853" s="11" t="s">
        <v>1069</v>
      </c>
      <c r="C853" s="11" t="s">
        <v>8</v>
      </c>
      <c r="D853" s="2">
        <v>20</v>
      </c>
      <c r="E853" s="12">
        <v>0.5</v>
      </c>
      <c r="F853" s="12">
        <v>17.649999999999999</v>
      </c>
      <c r="G853" s="13">
        <f t="shared" si="26"/>
        <v>21.179999999999996</v>
      </c>
      <c r="H853" s="14">
        <f t="shared" si="27"/>
        <v>25.204199999999993</v>
      </c>
    </row>
    <row r="854" spans="1:8" ht="30" x14ac:dyDescent="0.25">
      <c r="A854" s="10">
        <v>20562</v>
      </c>
      <c r="B854" s="11" t="s">
        <v>1070</v>
      </c>
      <c r="C854" s="11"/>
      <c r="D854" s="2">
        <v>20</v>
      </c>
      <c r="E854" s="12">
        <v>0.5</v>
      </c>
      <c r="F854" s="12">
        <v>17.649999999999999</v>
      </c>
      <c r="G854" s="13">
        <f t="shared" si="26"/>
        <v>21.179999999999996</v>
      </c>
      <c r="H854" s="14">
        <f t="shared" si="27"/>
        <v>25.204199999999993</v>
      </c>
    </row>
    <row r="855" spans="1:8" x14ac:dyDescent="0.25">
      <c r="A855" s="10">
        <v>20570</v>
      </c>
      <c r="B855" s="11" t="s">
        <v>1071</v>
      </c>
      <c r="C855" s="11" t="s">
        <v>8</v>
      </c>
      <c r="D855" s="2">
        <v>24</v>
      </c>
      <c r="E855" s="12">
        <v>0.33</v>
      </c>
      <c r="F855" s="12">
        <v>14.46</v>
      </c>
      <c r="G855" s="13">
        <f t="shared" si="26"/>
        <v>17.352</v>
      </c>
      <c r="H855" s="14">
        <f t="shared" si="27"/>
        <v>20.648879999999998</v>
      </c>
    </row>
    <row r="856" spans="1:8" x14ac:dyDescent="0.25">
      <c r="A856" s="10">
        <v>20571</v>
      </c>
      <c r="B856" s="11" t="s">
        <v>1072</v>
      </c>
      <c r="C856" s="11" t="s">
        <v>8</v>
      </c>
      <c r="D856" s="2">
        <v>20</v>
      </c>
      <c r="E856" s="12">
        <v>0.5</v>
      </c>
      <c r="F856" s="12">
        <v>15.2</v>
      </c>
      <c r="G856" s="13">
        <f t="shared" si="26"/>
        <v>18.239999999999998</v>
      </c>
      <c r="H856" s="14">
        <f t="shared" si="27"/>
        <v>21.705599999999997</v>
      </c>
    </row>
    <row r="857" spans="1:8" x14ac:dyDescent="0.25">
      <c r="A857" s="10">
        <v>20573</v>
      </c>
      <c r="B857" s="11" t="s">
        <v>1073</v>
      </c>
      <c r="C857" s="11"/>
      <c r="D857" s="2">
        <v>20</v>
      </c>
      <c r="E857" s="12">
        <v>0.5</v>
      </c>
      <c r="F857" s="12">
        <v>15.2</v>
      </c>
      <c r="G857" s="13">
        <f t="shared" si="26"/>
        <v>18.239999999999998</v>
      </c>
      <c r="H857" s="14">
        <f t="shared" si="27"/>
        <v>21.705599999999997</v>
      </c>
    </row>
    <row r="858" spans="1:8" ht="30" x14ac:dyDescent="0.25">
      <c r="A858" s="10">
        <v>20574</v>
      </c>
      <c r="B858" s="11" t="s">
        <v>1074</v>
      </c>
      <c r="C858" s="11" t="s">
        <v>8</v>
      </c>
      <c r="D858" s="2">
        <v>20</v>
      </c>
      <c r="E858" s="12">
        <v>0.5</v>
      </c>
      <c r="F858" s="12">
        <v>15.2</v>
      </c>
      <c r="G858" s="13">
        <f t="shared" si="26"/>
        <v>18.239999999999998</v>
      </c>
      <c r="H858" s="14">
        <f t="shared" si="27"/>
        <v>21.705599999999997</v>
      </c>
    </row>
    <row r="859" spans="1:8" ht="45" x14ac:dyDescent="0.25">
      <c r="A859" s="10">
        <v>20575</v>
      </c>
      <c r="B859" s="11" t="s">
        <v>1075</v>
      </c>
      <c r="C859" s="11" t="s">
        <v>1076</v>
      </c>
      <c r="D859" s="2">
        <v>24</v>
      </c>
      <c r="E859" s="12">
        <v>0.33</v>
      </c>
      <c r="F859" s="12">
        <v>15.15</v>
      </c>
      <c r="G859" s="13">
        <f t="shared" si="26"/>
        <v>18.18</v>
      </c>
      <c r="H859" s="14">
        <f t="shared" si="27"/>
        <v>21.6342</v>
      </c>
    </row>
    <row r="860" spans="1:8" x14ac:dyDescent="0.25">
      <c r="A860" s="10">
        <v>20590</v>
      </c>
      <c r="B860" s="11" t="s">
        <v>1077</v>
      </c>
      <c r="C860" s="11" t="s">
        <v>8</v>
      </c>
      <c r="D860" s="2">
        <v>24</v>
      </c>
      <c r="E860" s="12">
        <v>0.33</v>
      </c>
      <c r="F860" s="12">
        <v>15.15</v>
      </c>
      <c r="G860" s="13">
        <f t="shared" si="26"/>
        <v>18.18</v>
      </c>
      <c r="H860" s="14">
        <f t="shared" si="27"/>
        <v>21.6342</v>
      </c>
    </row>
    <row r="861" spans="1:8" x14ac:dyDescent="0.25">
      <c r="A861" s="10">
        <v>20591</v>
      </c>
      <c r="B861" s="11" t="s">
        <v>1078</v>
      </c>
      <c r="C861" s="11" t="s">
        <v>8</v>
      </c>
      <c r="D861" s="2">
        <v>24</v>
      </c>
      <c r="E861" s="12">
        <v>0.33</v>
      </c>
      <c r="F861" s="12">
        <v>15.15</v>
      </c>
      <c r="G861" s="13">
        <f t="shared" si="26"/>
        <v>18.18</v>
      </c>
      <c r="H861" s="14">
        <f t="shared" si="27"/>
        <v>21.6342</v>
      </c>
    </row>
    <row r="862" spans="1:8" ht="30" x14ac:dyDescent="0.25">
      <c r="A862" s="10">
        <v>20592</v>
      </c>
      <c r="B862" s="11" t="s">
        <v>1079</v>
      </c>
      <c r="C862" s="11" t="s">
        <v>8</v>
      </c>
      <c r="D862" s="2">
        <v>24</v>
      </c>
      <c r="E862" s="12">
        <v>0.33</v>
      </c>
      <c r="F862" s="12">
        <v>15.15</v>
      </c>
      <c r="G862" s="13">
        <f t="shared" si="26"/>
        <v>18.18</v>
      </c>
      <c r="H862" s="14">
        <f t="shared" si="27"/>
        <v>21.6342</v>
      </c>
    </row>
    <row r="863" spans="1:8" ht="30" x14ac:dyDescent="0.25">
      <c r="A863" s="10">
        <v>20593</v>
      </c>
      <c r="B863" s="11" t="s">
        <v>1080</v>
      </c>
      <c r="C863" s="11" t="s">
        <v>8</v>
      </c>
      <c r="D863" s="2">
        <v>24</v>
      </c>
      <c r="E863" s="12">
        <v>0.33</v>
      </c>
      <c r="F863" s="12">
        <v>15.15</v>
      </c>
      <c r="G863" s="13">
        <f t="shared" si="26"/>
        <v>18.18</v>
      </c>
      <c r="H863" s="14">
        <f t="shared" si="27"/>
        <v>21.6342</v>
      </c>
    </row>
    <row r="864" spans="1:8" ht="30" x14ac:dyDescent="0.25">
      <c r="A864" s="10">
        <v>20594</v>
      </c>
      <c r="B864" s="11" t="s">
        <v>1081</v>
      </c>
      <c r="C864" s="11" t="s">
        <v>8</v>
      </c>
      <c r="D864" s="2">
        <v>24</v>
      </c>
      <c r="E864" s="12">
        <v>0.33</v>
      </c>
      <c r="F864" s="12">
        <v>15.15</v>
      </c>
      <c r="G864" s="13">
        <f t="shared" si="26"/>
        <v>18.18</v>
      </c>
      <c r="H864" s="14">
        <f t="shared" si="27"/>
        <v>21.6342</v>
      </c>
    </row>
    <row r="865" spans="1:8" x14ac:dyDescent="0.25">
      <c r="A865" s="10">
        <v>20610</v>
      </c>
      <c r="B865" s="11" t="s">
        <v>1082</v>
      </c>
      <c r="C865" s="11"/>
      <c r="D865" s="2">
        <v>20</v>
      </c>
      <c r="E865" s="12">
        <v>0.5</v>
      </c>
      <c r="F865" s="12">
        <v>15.26</v>
      </c>
      <c r="G865" s="13">
        <f t="shared" si="26"/>
        <v>18.311999999999998</v>
      </c>
      <c r="H865" s="14">
        <f t="shared" si="27"/>
        <v>21.791279999999997</v>
      </c>
    </row>
    <row r="866" spans="1:8" x14ac:dyDescent="0.25">
      <c r="A866" s="10">
        <v>20614</v>
      </c>
      <c r="B866" s="11" t="s">
        <v>1083</v>
      </c>
      <c r="C866" s="11"/>
      <c r="D866" s="2">
        <v>12</v>
      </c>
      <c r="E866" s="12">
        <v>1</v>
      </c>
      <c r="F866" s="12">
        <v>25.35</v>
      </c>
      <c r="G866" s="13">
        <f t="shared" si="26"/>
        <v>30.42</v>
      </c>
      <c r="H866" s="14">
        <f t="shared" si="27"/>
        <v>36.199800000000003</v>
      </c>
    </row>
    <row r="867" spans="1:8" ht="30" x14ac:dyDescent="0.25">
      <c r="A867" s="10">
        <v>20620</v>
      </c>
      <c r="B867" s="11" t="s">
        <v>1084</v>
      </c>
      <c r="C867" s="11" t="s">
        <v>8</v>
      </c>
      <c r="D867" s="2">
        <v>20</v>
      </c>
      <c r="E867" s="12">
        <v>0.33</v>
      </c>
      <c r="F867" s="12">
        <v>21.05</v>
      </c>
      <c r="G867" s="13">
        <f t="shared" ref="G867:G930" si="28">F867*1.2</f>
        <v>25.26</v>
      </c>
      <c r="H867" s="14">
        <f t="shared" si="27"/>
        <v>30.0594</v>
      </c>
    </row>
    <row r="868" spans="1:8" ht="30" x14ac:dyDescent="0.25">
      <c r="A868" s="10">
        <v>20621</v>
      </c>
      <c r="B868" s="11" t="s">
        <v>1085</v>
      </c>
      <c r="C868" s="11" t="s">
        <v>8</v>
      </c>
      <c r="D868" s="2">
        <v>20</v>
      </c>
      <c r="E868" s="12">
        <v>0.33</v>
      </c>
      <c r="F868" s="12">
        <v>21.05</v>
      </c>
      <c r="G868" s="13">
        <f t="shared" si="28"/>
        <v>25.26</v>
      </c>
      <c r="H868" s="14">
        <f t="shared" si="27"/>
        <v>30.0594</v>
      </c>
    </row>
    <row r="869" spans="1:8" ht="30" x14ac:dyDescent="0.25">
      <c r="A869" s="10">
        <v>20622</v>
      </c>
      <c r="B869" s="11" t="s">
        <v>1086</v>
      </c>
      <c r="C869" s="11" t="s">
        <v>8</v>
      </c>
      <c r="D869" s="2">
        <v>20</v>
      </c>
      <c r="E869" s="12">
        <v>0.33</v>
      </c>
      <c r="F869" s="12">
        <v>21.05</v>
      </c>
      <c r="G869" s="13">
        <f t="shared" si="28"/>
        <v>25.26</v>
      </c>
      <c r="H869" s="14">
        <f t="shared" si="27"/>
        <v>30.0594</v>
      </c>
    </row>
    <row r="870" spans="1:8" ht="30" x14ac:dyDescent="0.25">
      <c r="A870" s="10">
        <v>20627</v>
      </c>
      <c r="B870" s="11" t="s">
        <v>1087</v>
      </c>
      <c r="C870" s="11" t="s">
        <v>1088</v>
      </c>
      <c r="D870" s="2">
        <v>192</v>
      </c>
      <c r="E870" s="12">
        <v>0.2</v>
      </c>
      <c r="F870" s="12">
        <v>296.88</v>
      </c>
      <c r="G870" s="13">
        <f t="shared" si="28"/>
        <v>356.25599999999997</v>
      </c>
      <c r="H870" s="14">
        <f t="shared" si="27"/>
        <v>423.94463999999994</v>
      </c>
    </row>
    <row r="871" spans="1:8" ht="30" x14ac:dyDescent="0.25">
      <c r="A871" s="10">
        <v>20630</v>
      </c>
      <c r="B871" s="11" t="s">
        <v>1089</v>
      </c>
      <c r="C871" s="11"/>
      <c r="D871" s="2">
        <v>20</v>
      </c>
      <c r="E871" s="12">
        <v>0.5</v>
      </c>
      <c r="F871" s="12">
        <v>15.7</v>
      </c>
      <c r="G871" s="13">
        <f t="shared" si="28"/>
        <v>18.84</v>
      </c>
      <c r="H871" s="14">
        <f t="shared" si="27"/>
        <v>22.419599999999999</v>
      </c>
    </row>
    <row r="872" spans="1:8" x14ac:dyDescent="0.25">
      <c r="A872" s="10">
        <v>20631</v>
      </c>
      <c r="B872" s="11" t="s">
        <v>1090</v>
      </c>
      <c r="C872" s="11"/>
      <c r="D872" s="2">
        <v>24</v>
      </c>
      <c r="E872" s="12">
        <v>0.33</v>
      </c>
      <c r="F872" s="12">
        <v>16.38</v>
      </c>
      <c r="G872" s="13">
        <f t="shared" si="28"/>
        <v>19.655999999999999</v>
      </c>
      <c r="H872" s="14">
        <f t="shared" si="27"/>
        <v>23.390639999999998</v>
      </c>
    </row>
    <row r="873" spans="1:8" x14ac:dyDescent="0.25">
      <c r="A873" s="10">
        <v>20660</v>
      </c>
      <c r="B873" s="11" t="s">
        <v>1091</v>
      </c>
      <c r="C873" s="11" t="s">
        <v>8</v>
      </c>
      <c r="D873" s="2">
        <v>20</v>
      </c>
      <c r="E873" s="12">
        <v>0.5</v>
      </c>
      <c r="F873" s="12">
        <v>15.94</v>
      </c>
      <c r="G873" s="13">
        <f t="shared" si="28"/>
        <v>19.128</v>
      </c>
      <c r="H873" s="14">
        <f t="shared" si="27"/>
        <v>22.762319999999999</v>
      </c>
    </row>
    <row r="874" spans="1:8" ht="30" x14ac:dyDescent="0.25">
      <c r="A874" s="10">
        <v>20667</v>
      </c>
      <c r="B874" s="11" t="s">
        <v>1092</v>
      </c>
      <c r="C874" s="11" t="s">
        <v>8</v>
      </c>
      <c r="D874" s="2">
        <v>24</v>
      </c>
      <c r="E874" s="12">
        <v>0.33</v>
      </c>
      <c r="F874" s="12">
        <v>17.399999999999999</v>
      </c>
      <c r="G874" s="13">
        <f t="shared" si="28"/>
        <v>20.88</v>
      </c>
      <c r="H874" s="14">
        <f t="shared" si="27"/>
        <v>24.847199999999997</v>
      </c>
    </row>
    <row r="875" spans="1:8" ht="45" x14ac:dyDescent="0.25">
      <c r="A875" s="10">
        <v>20668</v>
      </c>
      <c r="B875" s="11" t="s">
        <v>1093</v>
      </c>
      <c r="C875" s="11" t="s">
        <v>1094</v>
      </c>
      <c r="D875" s="2">
        <v>24</v>
      </c>
      <c r="E875" s="12">
        <v>0.33</v>
      </c>
      <c r="F875" s="12">
        <v>17.57</v>
      </c>
      <c r="G875" s="13">
        <f t="shared" si="28"/>
        <v>21.084</v>
      </c>
      <c r="H875" s="14">
        <f t="shared" si="27"/>
        <v>25.089959999999998</v>
      </c>
    </row>
    <row r="876" spans="1:8" ht="45" x14ac:dyDescent="0.25">
      <c r="A876" s="10">
        <v>20671</v>
      </c>
      <c r="B876" s="11" t="s">
        <v>1095</v>
      </c>
      <c r="C876" s="11" t="s">
        <v>1096</v>
      </c>
      <c r="D876" s="2">
        <v>24</v>
      </c>
      <c r="E876" s="12">
        <v>0.5</v>
      </c>
      <c r="F876" s="12">
        <v>17.22</v>
      </c>
      <c r="G876" s="13">
        <f t="shared" si="28"/>
        <v>20.663999999999998</v>
      </c>
      <c r="H876" s="14">
        <f t="shared" si="27"/>
        <v>24.590159999999997</v>
      </c>
    </row>
    <row r="877" spans="1:8" ht="30" x14ac:dyDescent="0.25">
      <c r="A877" s="10">
        <v>20680</v>
      </c>
      <c r="B877" s="11" t="s">
        <v>1097</v>
      </c>
      <c r="C877" s="11" t="s">
        <v>1098</v>
      </c>
      <c r="D877" s="2">
        <v>24</v>
      </c>
      <c r="E877" s="12">
        <v>0.33</v>
      </c>
      <c r="F877" s="12">
        <v>16.04</v>
      </c>
      <c r="G877" s="13">
        <f t="shared" si="28"/>
        <v>19.247999999999998</v>
      </c>
      <c r="H877" s="14">
        <f t="shared" si="27"/>
        <v>22.905119999999997</v>
      </c>
    </row>
    <row r="878" spans="1:8" ht="30" x14ac:dyDescent="0.25">
      <c r="A878" s="10">
        <v>20681</v>
      </c>
      <c r="B878" s="11" t="s">
        <v>1099</v>
      </c>
      <c r="C878" s="11" t="s">
        <v>8</v>
      </c>
      <c r="D878" s="2">
        <v>24</v>
      </c>
      <c r="E878" s="12">
        <v>0.33</v>
      </c>
      <c r="F878" s="12">
        <v>16.04</v>
      </c>
      <c r="G878" s="13">
        <f t="shared" si="28"/>
        <v>19.247999999999998</v>
      </c>
      <c r="H878" s="14">
        <f t="shared" si="27"/>
        <v>22.905119999999997</v>
      </c>
    </row>
    <row r="879" spans="1:8" x14ac:dyDescent="0.25">
      <c r="A879" s="10">
        <v>20682</v>
      </c>
      <c r="B879" s="11" t="s">
        <v>1100</v>
      </c>
      <c r="C879" s="11"/>
      <c r="D879" s="2">
        <v>20</v>
      </c>
      <c r="E879" s="12">
        <v>0.5</v>
      </c>
      <c r="F879" s="12">
        <v>16.100000000000001</v>
      </c>
      <c r="G879" s="13">
        <f t="shared" si="28"/>
        <v>19.32</v>
      </c>
      <c r="H879" s="14">
        <f t="shared" si="27"/>
        <v>22.9908</v>
      </c>
    </row>
    <row r="880" spans="1:8" x14ac:dyDescent="0.25">
      <c r="A880" s="10">
        <v>20690</v>
      </c>
      <c r="B880" s="11" t="s">
        <v>1101</v>
      </c>
      <c r="C880" s="11" t="s">
        <v>8</v>
      </c>
      <c r="D880" s="2">
        <v>27</v>
      </c>
      <c r="E880" s="12">
        <v>0.33</v>
      </c>
      <c r="F880" s="12">
        <v>13.78</v>
      </c>
      <c r="G880" s="13">
        <f t="shared" si="28"/>
        <v>16.535999999999998</v>
      </c>
      <c r="H880" s="14">
        <f t="shared" si="27"/>
        <v>19.677839999999996</v>
      </c>
    </row>
    <row r="881" spans="1:8" x14ac:dyDescent="0.25">
      <c r="A881" s="10">
        <v>20700</v>
      </c>
      <c r="B881" s="11" t="s">
        <v>1102</v>
      </c>
      <c r="C881" s="11" t="s">
        <v>8</v>
      </c>
      <c r="D881" s="2">
        <v>20</v>
      </c>
      <c r="E881" s="12">
        <v>0.5</v>
      </c>
      <c r="F881" s="12">
        <v>14.15</v>
      </c>
      <c r="G881" s="13">
        <f t="shared" si="28"/>
        <v>16.98</v>
      </c>
      <c r="H881" s="14">
        <f t="shared" si="27"/>
        <v>20.206199999999999</v>
      </c>
    </row>
    <row r="882" spans="1:8" x14ac:dyDescent="0.25">
      <c r="A882" s="10">
        <v>20702</v>
      </c>
      <c r="B882" s="11" t="s">
        <v>1103</v>
      </c>
      <c r="C882" s="11"/>
      <c r="D882" s="2">
        <v>24</v>
      </c>
      <c r="E882" s="12">
        <v>0.33</v>
      </c>
      <c r="F882" s="12">
        <v>13.92</v>
      </c>
      <c r="G882" s="13">
        <f t="shared" si="28"/>
        <v>16.704000000000001</v>
      </c>
      <c r="H882" s="14">
        <f t="shared" si="27"/>
        <v>19.877759999999999</v>
      </c>
    </row>
    <row r="883" spans="1:8" x14ac:dyDescent="0.25">
      <c r="A883" s="10">
        <v>20740</v>
      </c>
      <c r="B883" s="11" t="s">
        <v>1104</v>
      </c>
      <c r="C883" s="11" t="s">
        <v>8</v>
      </c>
      <c r="D883" s="2">
        <v>20</v>
      </c>
      <c r="E883" s="12">
        <v>0.5</v>
      </c>
      <c r="F883" s="12">
        <v>11.23</v>
      </c>
      <c r="G883" s="13">
        <f t="shared" si="28"/>
        <v>13.476000000000001</v>
      </c>
      <c r="H883" s="14">
        <f t="shared" si="27"/>
        <v>16.036439999999999</v>
      </c>
    </row>
    <row r="884" spans="1:8" x14ac:dyDescent="0.25">
      <c r="A884" s="10">
        <v>20742</v>
      </c>
      <c r="B884" s="11" t="s">
        <v>1105</v>
      </c>
      <c r="C884" s="11" t="s">
        <v>8</v>
      </c>
      <c r="D884" s="2">
        <v>24</v>
      </c>
      <c r="E884" s="12">
        <v>0.33</v>
      </c>
      <c r="F884" s="12">
        <v>11.46</v>
      </c>
      <c r="G884" s="13">
        <f t="shared" si="28"/>
        <v>13.752000000000001</v>
      </c>
      <c r="H884" s="14">
        <f t="shared" si="27"/>
        <v>16.364879999999999</v>
      </c>
    </row>
    <row r="885" spans="1:8" x14ac:dyDescent="0.25">
      <c r="A885" s="10">
        <v>20743</v>
      </c>
      <c r="B885" s="11" t="s">
        <v>1106</v>
      </c>
      <c r="C885" s="11" t="s">
        <v>8</v>
      </c>
      <c r="D885" s="2">
        <v>24</v>
      </c>
      <c r="E885" s="12">
        <v>0.33</v>
      </c>
      <c r="F885" s="12">
        <v>11.46</v>
      </c>
      <c r="G885" s="13">
        <f t="shared" si="28"/>
        <v>13.752000000000001</v>
      </c>
      <c r="H885" s="14">
        <f t="shared" si="27"/>
        <v>16.364879999999999</v>
      </c>
    </row>
    <row r="886" spans="1:8" x14ac:dyDescent="0.25">
      <c r="A886" s="10">
        <v>20745</v>
      </c>
      <c r="B886" s="11" t="s">
        <v>1107</v>
      </c>
      <c r="C886" s="11" t="s">
        <v>8</v>
      </c>
      <c r="D886" s="2">
        <v>24</v>
      </c>
      <c r="E886" s="12">
        <v>0.33</v>
      </c>
      <c r="F886" s="12">
        <v>11.18</v>
      </c>
      <c r="G886" s="13">
        <f t="shared" si="28"/>
        <v>13.415999999999999</v>
      </c>
      <c r="H886" s="14">
        <f t="shared" si="27"/>
        <v>15.965039999999998</v>
      </c>
    </row>
    <row r="887" spans="1:8" x14ac:dyDescent="0.25">
      <c r="A887" s="10">
        <v>20750</v>
      </c>
      <c r="B887" s="11" t="s">
        <v>1108</v>
      </c>
      <c r="C887" s="11" t="s">
        <v>8</v>
      </c>
      <c r="D887" s="2">
        <v>20</v>
      </c>
      <c r="E887" s="12">
        <v>0.5</v>
      </c>
      <c r="F887" s="12">
        <v>16.28</v>
      </c>
      <c r="G887" s="13">
        <f t="shared" si="28"/>
        <v>19.536000000000001</v>
      </c>
      <c r="H887" s="14">
        <f t="shared" si="27"/>
        <v>23.24784</v>
      </c>
    </row>
    <row r="888" spans="1:8" x14ac:dyDescent="0.25">
      <c r="A888" s="10">
        <v>20751</v>
      </c>
      <c r="B888" s="11" t="s">
        <v>1109</v>
      </c>
      <c r="C888" s="11" t="s">
        <v>8</v>
      </c>
      <c r="D888" s="2">
        <v>20</v>
      </c>
      <c r="E888" s="12">
        <v>0.5</v>
      </c>
      <c r="F888" s="12">
        <v>16.28</v>
      </c>
      <c r="G888" s="13">
        <f t="shared" si="28"/>
        <v>19.536000000000001</v>
      </c>
      <c r="H888" s="14">
        <f t="shared" si="27"/>
        <v>23.24784</v>
      </c>
    </row>
    <row r="889" spans="1:8" ht="30" x14ac:dyDescent="0.25">
      <c r="A889" s="10">
        <v>20752</v>
      </c>
      <c r="B889" s="11" t="s">
        <v>1110</v>
      </c>
      <c r="C889" s="11" t="s">
        <v>8</v>
      </c>
      <c r="D889" s="2">
        <v>20</v>
      </c>
      <c r="E889" s="12">
        <v>0.5</v>
      </c>
      <c r="F889" s="12">
        <v>16.28</v>
      </c>
      <c r="G889" s="13">
        <f t="shared" si="28"/>
        <v>19.536000000000001</v>
      </c>
      <c r="H889" s="14">
        <f t="shared" si="27"/>
        <v>23.24784</v>
      </c>
    </row>
    <row r="890" spans="1:8" x14ac:dyDescent="0.25">
      <c r="A890" s="10">
        <v>20753</v>
      </c>
      <c r="B890" s="11" t="s">
        <v>1111</v>
      </c>
      <c r="C890" s="11"/>
      <c r="D890" s="2">
        <v>20</v>
      </c>
      <c r="E890" s="12">
        <v>0.5</v>
      </c>
      <c r="F890" s="12">
        <v>16.28</v>
      </c>
      <c r="G890" s="13">
        <f t="shared" si="28"/>
        <v>19.536000000000001</v>
      </c>
      <c r="H890" s="14">
        <f t="shared" si="27"/>
        <v>23.24784</v>
      </c>
    </row>
    <row r="891" spans="1:8" x14ac:dyDescent="0.25">
      <c r="A891" s="10">
        <v>20754</v>
      </c>
      <c r="B891" s="11" t="s">
        <v>1112</v>
      </c>
      <c r="C891" s="11" t="s">
        <v>8</v>
      </c>
      <c r="D891" s="2">
        <v>20</v>
      </c>
      <c r="E891" s="12">
        <v>0.5</v>
      </c>
      <c r="F891" s="12">
        <v>16.28</v>
      </c>
      <c r="G891" s="13">
        <f t="shared" si="28"/>
        <v>19.536000000000001</v>
      </c>
      <c r="H891" s="14">
        <f t="shared" si="27"/>
        <v>23.24784</v>
      </c>
    </row>
    <row r="892" spans="1:8" x14ac:dyDescent="0.25">
      <c r="A892" s="10">
        <v>20755</v>
      </c>
      <c r="B892" s="11" t="s">
        <v>1113</v>
      </c>
      <c r="C892" s="11" t="s">
        <v>8</v>
      </c>
      <c r="D892" s="2">
        <v>20</v>
      </c>
      <c r="E892" s="12">
        <v>0.5</v>
      </c>
      <c r="F892" s="12">
        <v>16.28</v>
      </c>
      <c r="G892" s="13">
        <f t="shared" si="28"/>
        <v>19.536000000000001</v>
      </c>
      <c r="H892" s="14">
        <f t="shared" si="27"/>
        <v>23.24784</v>
      </c>
    </row>
    <row r="893" spans="1:8" ht="30" x14ac:dyDescent="0.25">
      <c r="A893" s="10">
        <v>20756</v>
      </c>
      <c r="B893" s="11" t="s">
        <v>1114</v>
      </c>
      <c r="C893" s="11" t="s">
        <v>1115</v>
      </c>
      <c r="D893" s="2">
        <v>20</v>
      </c>
      <c r="E893" s="12">
        <v>0.5</v>
      </c>
      <c r="F893" s="12">
        <v>16.600000000000001</v>
      </c>
      <c r="G893" s="13">
        <f t="shared" si="28"/>
        <v>19.920000000000002</v>
      </c>
      <c r="H893" s="14">
        <f t="shared" si="27"/>
        <v>23.704800000000002</v>
      </c>
    </row>
    <row r="894" spans="1:8" ht="30" x14ac:dyDescent="0.25">
      <c r="A894" s="10">
        <v>20758</v>
      </c>
      <c r="B894" s="11" t="s">
        <v>1116</v>
      </c>
      <c r="C894" s="11" t="s">
        <v>1117</v>
      </c>
      <c r="D894" s="2">
        <v>20</v>
      </c>
      <c r="E894" s="12">
        <v>0.5</v>
      </c>
      <c r="F894" s="12">
        <v>16.03</v>
      </c>
      <c r="G894" s="13">
        <f t="shared" si="28"/>
        <v>19.236000000000001</v>
      </c>
      <c r="H894" s="14">
        <f t="shared" si="27"/>
        <v>22.890840000000001</v>
      </c>
    </row>
    <row r="895" spans="1:8" ht="30" x14ac:dyDescent="0.25">
      <c r="A895" s="10">
        <v>20759</v>
      </c>
      <c r="B895" s="11" t="s">
        <v>1118</v>
      </c>
      <c r="C895" s="11" t="s">
        <v>1117</v>
      </c>
      <c r="D895" s="2">
        <v>20</v>
      </c>
      <c r="E895" s="12">
        <v>0.5</v>
      </c>
      <c r="F895" s="12">
        <v>16.03</v>
      </c>
      <c r="G895" s="13">
        <f t="shared" si="28"/>
        <v>19.236000000000001</v>
      </c>
      <c r="H895" s="14">
        <f t="shared" si="27"/>
        <v>22.890840000000001</v>
      </c>
    </row>
    <row r="896" spans="1:8" x14ac:dyDescent="0.25">
      <c r="A896" s="10">
        <v>20760</v>
      </c>
      <c r="B896" s="11" t="s">
        <v>1119</v>
      </c>
      <c r="C896" s="11" t="s">
        <v>8</v>
      </c>
      <c r="D896" s="2">
        <v>20</v>
      </c>
      <c r="E896" s="12">
        <v>0.5</v>
      </c>
      <c r="F896" s="12">
        <v>16.03</v>
      </c>
      <c r="G896" s="13">
        <f t="shared" si="28"/>
        <v>19.236000000000001</v>
      </c>
      <c r="H896" s="14">
        <f t="shared" si="27"/>
        <v>22.890840000000001</v>
      </c>
    </row>
    <row r="897" spans="1:8" x14ac:dyDescent="0.25">
      <c r="A897" s="10">
        <v>20769</v>
      </c>
      <c r="B897" s="11" t="s">
        <v>1120</v>
      </c>
      <c r="C897" s="11" t="s">
        <v>141</v>
      </c>
      <c r="D897" s="2">
        <v>24</v>
      </c>
      <c r="E897" s="12">
        <v>0.5</v>
      </c>
      <c r="F897" s="12">
        <v>23.08</v>
      </c>
      <c r="G897" s="13">
        <f t="shared" si="28"/>
        <v>27.695999999999998</v>
      </c>
      <c r="H897" s="14">
        <f t="shared" si="27"/>
        <v>32.958239999999996</v>
      </c>
    </row>
    <row r="898" spans="1:8" x14ac:dyDescent="0.25">
      <c r="A898" s="10">
        <v>20770</v>
      </c>
      <c r="B898" s="11" t="s">
        <v>1121</v>
      </c>
      <c r="C898" s="11"/>
      <c r="D898" s="2">
        <v>11</v>
      </c>
      <c r="E898" s="12">
        <v>0.5</v>
      </c>
      <c r="F898" s="12">
        <v>9.91</v>
      </c>
      <c r="G898" s="13">
        <f t="shared" si="28"/>
        <v>11.891999999999999</v>
      </c>
      <c r="H898" s="14">
        <f t="shared" ref="H898:H961" si="29">G898*1.19</f>
        <v>14.151479999999999</v>
      </c>
    </row>
    <row r="899" spans="1:8" ht="30" x14ac:dyDescent="0.25">
      <c r="A899" s="10">
        <v>20771</v>
      </c>
      <c r="B899" s="11" t="s">
        <v>1122</v>
      </c>
      <c r="C899" s="11" t="s">
        <v>1115</v>
      </c>
      <c r="D899" s="2">
        <v>11</v>
      </c>
      <c r="E899" s="12">
        <v>0.5</v>
      </c>
      <c r="F899" s="12">
        <v>9.92</v>
      </c>
      <c r="G899" s="13">
        <f t="shared" si="28"/>
        <v>11.904</v>
      </c>
      <c r="H899" s="14">
        <f t="shared" si="29"/>
        <v>14.165759999999999</v>
      </c>
    </row>
    <row r="900" spans="1:8" ht="30" x14ac:dyDescent="0.25">
      <c r="A900" s="10">
        <v>20772</v>
      </c>
      <c r="B900" s="11" t="s">
        <v>1123</v>
      </c>
      <c r="C900" s="11" t="s">
        <v>8</v>
      </c>
      <c r="D900" s="2">
        <v>11</v>
      </c>
      <c r="E900" s="12">
        <v>0.5</v>
      </c>
      <c r="F900" s="12">
        <v>9.91</v>
      </c>
      <c r="G900" s="13">
        <f t="shared" si="28"/>
        <v>11.891999999999999</v>
      </c>
      <c r="H900" s="14">
        <f t="shared" si="29"/>
        <v>14.151479999999999</v>
      </c>
    </row>
    <row r="901" spans="1:8" x14ac:dyDescent="0.25">
      <c r="A901" s="10">
        <v>20773</v>
      </c>
      <c r="B901" s="11" t="s">
        <v>1124</v>
      </c>
      <c r="C901" s="11"/>
      <c r="D901" s="2">
        <v>11</v>
      </c>
      <c r="E901" s="12">
        <v>0.5</v>
      </c>
      <c r="F901" s="12">
        <v>11.45</v>
      </c>
      <c r="G901" s="13">
        <f t="shared" si="28"/>
        <v>13.739999999999998</v>
      </c>
      <c r="H901" s="14">
        <f t="shared" si="29"/>
        <v>16.350599999999996</v>
      </c>
    </row>
    <row r="902" spans="1:8" x14ac:dyDescent="0.25">
      <c r="A902" s="10">
        <v>20774</v>
      </c>
      <c r="B902" s="11" t="s">
        <v>1125</v>
      </c>
      <c r="C902" s="11"/>
      <c r="D902" s="2">
        <v>11</v>
      </c>
      <c r="E902" s="12">
        <v>0.5</v>
      </c>
      <c r="F902" s="12">
        <v>9.91</v>
      </c>
      <c r="G902" s="13">
        <f t="shared" si="28"/>
        <v>11.891999999999999</v>
      </c>
      <c r="H902" s="14">
        <f t="shared" si="29"/>
        <v>14.151479999999999</v>
      </c>
    </row>
    <row r="903" spans="1:8" x14ac:dyDescent="0.25">
      <c r="A903" s="10">
        <v>20780</v>
      </c>
      <c r="B903" s="11" t="s">
        <v>1126</v>
      </c>
      <c r="C903" s="11" t="s">
        <v>8</v>
      </c>
      <c r="D903" s="2">
        <v>24</v>
      </c>
      <c r="E903" s="12">
        <v>0.33</v>
      </c>
      <c r="F903" s="12">
        <v>16.02</v>
      </c>
      <c r="G903" s="13">
        <f t="shared" si="28"/>
        <v>19.224</v>
      </c>
      <c r="H903" s="14">
        <f t="shared" si="29"/>
        <v>22.876559999999998</v>
      </c>
    </row>
    <row r="904" spans="1:8" ht="30" x14ac:dyDescent="0.25">
      <c r="A904" s="10">
        <v>20781</v>
      </c>
      <c r="B904" s="11" t="s">
        <v>1127</v>
      </c>
      <c r="C904" s="11" t="s">
        <v>8</v>
      </c>
      <c r="D904" s="2">
        <v>24</v>
      </c>
      <c r="E904" s="12">
        <v>0.33</v>
      </c>
      <c r="F904" s="12">
        <v>16.02</v>
      </c>
      <c r="G904" s="13">
        <f t="shared" si="28"/>
        <v>19.224</v>
      </c>
      <c r="H904" s="14">
        <f t="shared" si="29"/>
        <v>22.876559999999998</v>
      </c>
    </row>
    <row r="905" spans="1:8" ht="30" x14ac:dyDescent="0.25">
      <c r="A905" s="10">
        <v>20783</v>
      </c>
      <c r="B905" s="11" t="s">
        <v>1128</v>
      </c>
      <c r="C905" s="11" t="s">
        <v>43</v>
      </c>
      <c r="D905" s="2">
        <v>24</v>
      </c>
      <c r="E905" s="12">
        <v>0.33</v>
      </c>
      <c r="F905" s="12">
        <v>16.02</v>
      </c>
      <c r="G905" s="13">
        <f t="shared" si="28"/>
        <v>19.224</v>
      </c>
      <c r="H905" s="14">
        <f t="shared" si="29"/>
        <v>22.876559999999998</v>
      </c>
    </row>
    <row r="906" spans="1:8" ht="30" x14ac:dyDescent="0.25">
      <c r="A906" s="10">
        <v>20784</v>
      </c>
      <c r="B906" s="11" t="s">
        <v>1129</v>
      </c>
      <c r="C906" s="11" t="s">
        <v>1130</v>
      </c>
      <c r="D906" s="2">
        <v>24</v>
      </c>
      <c r="E906" s="12">
        <v>0.33</v>
      </c>
      <c r="F906" s="12">
        <v>16.02</v>
      </c>
      <c r="G906" s="13">
        <f t="shared" si="28"/>
        <v>19.224</v>
      </c>
      <c r="H906" s="14">
        <f t="shared" si="29"/>
        <v>22.876559999999998</v>
      </c>
    </row>
    <row r="907" spans="1:8" ht="30" x14ac:dyDescent="0.25">
      <c r="A907" s="10">
        <v>20791</v>
      </c>
      <c r="B907" s="11" t="s">
        <v>1131</v>
      </c>
      <c r="C907" s="11"/>
      <c r="D907" s="2">
        <v>24</v>
      </c>
      <c r="E907" s="12">
        <v>0.33</v>
      </c>
      <c r="F907" s="12">
        <v>15.43</v>
      </c>
      <c r="G907" s="13">
        <f t="shared" si="28"/>
        <v>18.515999999999998</v>
      </c>
      <c r="H907" s="14">
        <f t="shared" si="29"/>
        <v>22.034039999999997</v>
      </c>
    </row>
    <row r="908" spans="1:8" ht="30" x14ac:dyDescent="0.25">
      <c r="A908" s="10">
        <v>20792</v>
      </c>
      <c r="B908" s="11" t="s">
        <v>1132</v>
      </c>
      <c r="C908" s="11"/>
      <c r="D908" s="2">
        <v>24</v>
      </c>
      <c r="E908" s="12">
        <v>0.33</v>
      </c>
      <c r="F908" s="12">
        <v>15.43</v>
      </c>
      <c r="G908" s="13">
        <f t="shared" si="28"/>
        <v>18.515999999999998</v>
      </c>
      <c r="H908" s="14">
        <f t="shared" si="29"/>
        <v>22.034039999999997</v>
      </c>
    </row>
    <row r="909" spans="1:8" x14ac:dyDescent="0.25">
      <c r="A909" s="10">
        <v>20850</v>
      </c>
      <c r="B909" s="11" t="s">
        <v>1133</v>
      </c>
      <c r="C909" s="11" t="s">
        <v>8</v>
      </c>
      <c r="D909" s="2">
        <v>20</v>
      </c>
      <c r="E909" s="12">
        <v>0.33</v>
      </c>
      <c r="F909" s="12">
        <v>12.97</v>
      </c>
      <c r="G909" s="13">
        <f t="shared" si="28"/>
        <v>15.564</v>
      </c>
      <c r="H909" s="14">
        <f t="shared" si="29"/>
        <v>18.521159999999998</v>
      </c>
    </row>
    <row r="910" spans="1:8" ht="30" x14ac:dyDescent="0.25">
      <c r="A910" s="10">
        <v>20870</v>
      </c>
      <c r="B910" s="11" t="s">
        <v>1134</v>
      </c>
      <c r="C910" s="11" t="s">
        <v>939</v>
      </c>
      <c r="D910" s="2">
        <v>20</v>
      </c>
      <c r="E910" s="12">
        <v>0.5</v>
      </c>
      <c r="F910" s="12">
        <v>11.94</v>
      </c>
      <c r="G910" s="13">
        <f t="shared" si="28"/>
        <v>14.327999999999999</v>
      </c>
      <c r="H910" s="14">
        <f t="shared" si="29"/>
        <v>17.050319999999999</v>
      </c>
    </row>
    <row r="911" spans="1:8" ht="30" x14ac:dyDescent="0.25">
      <c r="A911" s="10">
        <v>20871</v>
      </c>
      <c r="B911" s="11" t="s">
        <v>1135</v>
      </c>
      <c r="C911" s="11" t="s">
        <v>939</v>
      </c>
      <c r="D911" s="2">
        <v>20</v>
      </c>
      <c r="E911" s="12">
        <v>0.5</v>
      </c>
      <c r="F911" s="12">
        <v>12.15</v>
      </c>
      <c r="G911" s="13">
        <f t="shared" si="28"/>
        <v>14.58</v>
      </c>
      <c r="H911" s="14">
        <f t="shared" si="29"/>
        <v>17.350200000000001</v>
      </c>
    </row>
    <row r="912" spans="1:8" ht="30" x14ac:dyDescent="0.25">
      <c r="A912" s="10">
        <v>20872</v>
      </c>
      <c r="B912" s="11" t="s">
        <v>1136</v>
      </c>
      <c r="C912" s="11" t="s">
        <v>939</v>
      </c>
      <c r="D912" s="2">
        <v>20</v>
      </c>
      <c r="E912" s="12">
        <v>0.5</v>
      </c>
      <c r="F912" s="12">
        <v>14.15</v>
      </c>
      <c r="G912" s="13">
        <f t="shared" si="28"/>
        <v>16.98</v>
      </c>
      <c r="H912" s="14">
        <f t="shared" si="29"/>
        <v>20.206199999999999</v>
      </c>
    </row>
    <row r="913" spans="1:8" ht="30" x14ac:dyDescent="0.25">
      <c r="A913" s="10">
        <v>20873</v>
      </c>
      <c r="B913" s="11" t="s">
        <v>1137</v>
      </c>
      <c r="C913" s="11" t="s">
        <v>939</v>
      </c>
      <c r="D913" s="2">
        <v>20</v>
      </c>
      <c r="E913" s="12">
        <v>0.5</v>
      </c>
      <c r="F913" s="12">
        <v>14.15</v>
      </c>
      <c r="G913" s="13">
        <f t="shared" si="28"/>
        <v>16.98</v>
      </c>
      <c r="H913" s="14">
        <f t="shared" si="29"/>
        <v>20.206199999999999</v>
      </c>
    </row>
    <row r="914" spans="1:8" ht="30" x14ac:dyDescent="0.25">
      <c r="A914" s="10">
        <v>20875</v>
      </c>
      <c r="B914" s="11" t="s">
        <v>1138</v>
      </c>
      <c r="C914" s="11" t="s">
        <v>1139</v>
      </c>
      <c r="D914" s="2">
        <v>20</v>
      </c>
      <c r="E914" s="12">
        <v>0.5</v>
      </c>
      <c r="F914" s="12">
        <v>13.57</v>
      </c>
      <c r="G914" s="13">
        <f t="shared" si="28"/>
        <v>16.283999999999999</v>
      </c>
      <c r="H914" s="14">
        <f t="shared" si="29"/>
        <v>19.377959999999998</v>
      </c>
    </row>
    <row r="915" spans="1:8" ht="30" x14ac:dyDescent="0.25">
      <c r="A915" s="10">
        <v>20876</v>
      </c>
      <c r="B915" s="11" t="s">
        <v>1140</v>
      </c>
      <c r="C915" s="11"/>
      <c r="D915" s="2">
        <v>20</v>
      </c>
      <c r="E915" s="12">
        <v>0.5</v>
      </c>
      <c r="F915" s="12">
        <v>13.57</v>
      </c>
      <c r="G915" s="13">
        <f t="shared" si="28"/>
        <v>16.283999999999999</v>
      </c>
      <c r="H915" s="14">
        <f t="shared" si="29"/>
        <v>19.377959999999998</v>
      </c>
    </row>
    <row r="916" spans="1:8" x14ac:dyDescent="0.25">
      <c r="A916" s="10">
        <v>20877</v>
      </c>
      <c r="B916" s="11" t="s">
        <v>1141</v>
      </c>
      <c r="C916" s="11"/>
      <c r="D916" s="2">
        <v>20</v>
      </c>
      <c r="E916" s="12">
        <v>0.5</v>
      </c>
      <c r="F916" s="12">
        <v>13.78</v>
      </c>
      <c r="G916" s="13">
        <f t="shared" si="28"/>
        <v>16.535999999999998</v>
      </c>
      <c r="H916" s="14">
        <f t="shared" si="29"/>
        <v>19.677839999999996</v>
      </c>
    </row>
    <row r="917" spans="1:8" ht="30" x14ac:dyDescent="0.25">
      <c r="A917" s="10">
        <v>20878</v>
      </c>
      <c r="B917" s="11" t="s">
        <v>1142</v>
      </c>
      <c r="C917" s="11" t="s">
        <v>939</v>
      </c>
      <c r="D917" s="2">
        <v>20</v>
      </c>
      <c r="E917" s="12">
        <v>0.5</v>
      </c>
      <c r="F917" s="12">
        <v>14.56</v>
      </c>
      <c r="G917" s="13">
        <f t="shared" si="28"/>
        <v>17.472000000000001</v>
      </c>
      <c r="H917" s="14">
        <f t="shared" si="29"/>
        <v>20.791679999999999</v>
      </c>
    </row>
    <row r="918" spans="1:8" ht="30" x14ac:dyDescent="0.25">
      <c r="A918" s="10">
        <v>20879</v>
      </c>
      <c r="B918" s="11" t="s">
        <v>1143</v>
      </c>
      <c r="C918" s="11" t="s">
        <v>336</v>
      </c>
      <c r="D918" s="2">
        <v>20</v>
      </c>
      <c r="E918" s="12">
        <v>0.5</v>
      </c>
      <c r="F918" s="12">
        <v>14.56</v>
      </c>
      <c r="G918" s="13">
        <f t="shared" si="28"/>
        <v>17.472000000000001</v>
      </c>
      <c r="H918" s="14">
        <f t="shared" si="29"/>
        <v>20.791679999999999</v>
      </c>
    </row>
    <row r="919" spans="1:8" x14ac:dyDescent="0.25">
      <c r="A919" s="10">
        <v>20880</v>
      </c>
      <c r="B919" s="11" t="s">
        <v>1144</v>
      </c>
      <c r="C919" s="11" t="s">
        <v>8</v>
      </c>
      <c r="D919" s="2">
        <v>20</v>
      </c>
      <c r="E919" s="12">
        <v>0.5</v>
      </c>
      <c r="F919" s="12">
        <v>13.78</v>
      </c>
      <c r="G919" s="13">
        <f t="shared" si="28"/>
        <v>16.535999999999998</v>
      </c>
      <c r="H919" s="14">
        <f t="shared" si="29"/>
        <v>19.677839999999996</v>
      </c>
    </row>
    <row r="920" spans="1:8" ht="30" x14ac:dyDescent="0.25">
      <c r="A920" s="10">
        <v>20881</v>
      </c>
      <c r="B920" s="11" t="s">
        <v>1145</v>
      </c>
      <c r="C920" s="11"/>
      <c r="D920" s="2">
        <v>20</v>
      </c>
      <c r="E920" s="12">
        <v>0.5</v>
      </c>
      <c r="F920" s="12">
        <v>14.56</v>
      </c>
      <c r="G920" s="13">
        <f t="shared" si="28"/>
        <v>17.472000000000001</v>
      </c>
      <c r="H920" s="14">
        <f t="shared" si="29"/>
        <v>20.791679999999999</v>
      </c>
    </row>
    <row r="921" spans="1:8" ht="30" x14ac:dyDescent="0.25">
      <c r="A921" s="10">
        <v>20882</v>
      </c>
      <c r="B921" s="11" t="s">
        <v>1146</v>
      </c>
      <c r="C921" s="11" t="s">
        <v>1147</v>
      </c>
      <c r="D921" s="2">
        <v>20</v>
      </c>
      <c r="E921" s="12">
        <v>0.5</v>
      </c>
      <c r="F921" s="12">
        <v>15.05</v>
      </c>
      <c r="G921" s="13">
        <f t="shared" si="28"/>
        <v>18.059999999999999</v>
      </c>
      <c r="H921" s="14">
        <f t="shared" si="29"/>
        <v>21.491399999999999</v>
      </c>
    </row>
    <row r="922" spans="1:8" x14ac:dyDescent="0.25">
      <c r="A922" s="10">
        <v>20887</v>
      </c>
      <c r="B922" s="11" t="s">
        <v>1148</v>
      </c>
      <c r="C922" s="11" t="s">
        <v>8</v>
      </c>
      <c r="D922" s="2">
        <v>20</v>
      </c>
      <c r="E922" s="12">
        <v>0.33</v>
      </c>
      <c r="F922" s="12">
        <v>12.02</v>
      </c>
      <c r="G922" s="13">
        <f t="shared" si="28"/>
        <v>14.423999999999999</v>
      </c>
      <c r="H922" s="14">
        <f t="shared" si="29"/>
        <v>17.164559999999998</v>
      </c>
    </row>
    <row r="923" spans="1:8" ht="30" x14ac:dyDescent="0.25">
      <c r="A923" s="10">
        <v>20889</v>
      </c>
      <c r="B923" s="11" t="s">
        <v>1149</v>
      </c>
      <c r="C923" s="11" t="s">
        <v>8</v>
      </c>
      <c r="D923" s="2">
        <v>20</v>
      </c>
      <c r="E923" s="12">
        <v>0.5</v>
      </c>
      <c r="F923" s="12">
        <v>13.78</v>
      </c>
      <c r="G923" s="13">
        <f t="shared" si="28"/>
        <v>16.535999999999998</v>
      </c>
      <c r="H923" s="14">
        <f t="shared" si="29"/>
        <v>19.677839999999996</v>
      </c>
    </row>
    <row r="924" spans="1:8" ht="30" x14ac:dyDescent="0.25">
      <c r="A924" s="10">
        <v>20895</v>
      </c>
      <c r="B924" s="11" t="s">
        <v>1150</v>
      </c>
      <c r="C924" s="11" t="s">
        <v>1151</v>
      </c>
      <c r="D924" s="2">
        <v>24</v>
      </c>
      <c r="E924" s="12">
        <v>0.5</v>
      </c>
      <c r="F924" s="12">
        <v>19.5</v>
      </c>
      <c r="G924" s="13">
        <f t="shared" si="28"/>
        <v>23.4</v>
      </c>
      <c r="H924" s="14">
        <f t="shared" si="29"/>
        <v>27.845999999999997</v>
      </c>
    </row>
    <row r="925" spans="1:8" x14ac:dyDescent="0.25">
      <c r="A925" s="10">
        <v>20899</v>
      </c>
      <c r="B925" s="11" t="s">
        <v>1152</v>
      </c>
      <c r="C925" s="11" t="s">
        <v>8</v>
      </c>
      <c r="D925" s="2">
        <v>24</v>
      </c>
      <c r="E925" s="12">
        <v>0.5</v>
      </c>
      <c r="F925" s="12">
        <v>19.5</v>
      </c>
      <c r="G925" s="13">
        <f t="shared" si="28"/>
        <v>23.4</v>
      </c>
      <c r="H925" s="14">
        <f t="shared" si="29"/>
        <v>27.845999999999997</v>
      </c>
    </row>
    <row r="926" spans="1:8" x14ac:dyDescent="0.25">
      <c r="A926" s="10">
        <v>20900</v>
      </c>
      <c r="B926" s="11" t="s">
        <v>1153</v>
      </c>
      <c r="C926" s="11" t="s">
        <v>8</v>
      </c>
      <c r="D926" s="2">
        <v>24</v>
      </c>
      <c r="E926" s="12">
        <v>0.33</v>
      </c>
      <c r="F926" s="12">
        <v>14.28</v>
      </c>
      <c r="G926" s="13">
        <f t="shared" si="28"/>
        <v>17.135999999999999</v>
      </c>
      <c r="H926" s="14">
        <f t="shared" si="29"/>
        <v>20.391839999999998</v>
      </c>
    </row>
    <row r="927" spans="1:8" x14ac:dyDescent="0.25">
      <c r="A927" s="10">
        <v>20910</v>
      </c>
      <c r="B927" s="11" t="s">
        <v>1154</v>
      </c>
      <c r="C927" s="11" t="s">
        <v>8</v>
      </c>
      <c r="D927" s="2">
        <v>20</v>
      </c>
      <c r="E927" s="12">
        <v>0.5</v>
      </c>
      <c r="F927" s="12">
        <v>16.79</v>
      </c>
      <c r="G927" s="13">
        <f t="shared" si="28"/>
        <v>20.148</v>
      </c>
      <c r="H927" s="14">
        <f t="shared" si="29"/>
        <v>23.976119999999998</v>
      </c>
    </row>
    <row r="928" spans="1:8" x14ac:dyDescent="0.25">
      <c r="A928" s="10">
        <v>20911</v>
      </c>
      <c r="B928" s="11" t="s">
        <v>1155</v>
      </c>
      <c r="C928" s="11" t="s">
        <v>8</v>
      </c>
      <c r="D928" s="2">
        <v>20</v>
      </c>
      <c r="E928" s="12">
        <v>0.5</v>
      </c>
      <c r="F928" s="12">
        <v>17.59</v>
      </c>
      <c r="G928" s="13">
        <f t="shared" si="28"/>
        <v>21.108000000000001</v>
      </c>
      <c r="H928" s="14">
        <f t="shared" si="29"/>
        <v>25.11852</v>
      </c>
    </row>
    <row r="929" spans="1:8" ht="30" x14ac:dyDescent="0.25">
      <c r="A929" s="10">
        <v>20913</v>
      </c>
      <c r="B929" s="11" t="s">
        <v>1156</v>
      </c>
      <c r="C929" s="11" t="s">
        <v>8</v>
      </c>
      <c r="D929" s="2">
        <v>20</v>
      </c>
      <c r="E929" s="12">
        <v>0.5</v>
      </c>
      <c r="F929" s="12">
        <v>16.79</v>
      </c>
      <c r="G929" s="13">
        <f t="shared" si="28"/>
        <v>20.148</v>
      </c>
      <c r="H929" s="14">
        <f t="shared" si="29"/>
        <v>23.976119999999998</v>
      </c>
    </row>
    <row r="930" spans="1:8" x14ac:dyDescent="0.25">
      <c r="A930" s="10">
        <v>20915</v>
      </c>
      <c r="B930" s="11" t="s">
        <v>1157</v>
      </c>
      <c r="C930" s="11" t="s">
        <v>1158</v>
      </c>
      <c r="D930" s="2">
        <v>20</v>
      </c>
      <c r="E930" s="12">
        <v>0.5</v>
      </c>
      <c r="F930" s="12">
        <v>16.79</v>
      </c>
      <c r="G930" s="13">
        <f t="shared" si="28"/>
        <v>20.148</v>
      </c>
      <c r="H930" s="14">
        <f t="shared" si="29"/>
        <v>23.976119999999998</v>
      </c>
    </row>
    <row r="931" spans="1:8" ht="30" x14ac:dyDescent="0.25">
      <c r="A931" s="10">
        <v>20916</v>
      </c>
      <c r="B931" s="11" t="s">
        <v>1159</v>
      </c>
      <c r="C931" s="11" t="s">
        <v>1160</v>
      </c>
      <c r="D931" s="2">
        <v>20</v>
      </c>
      <c r="E931" s="12">
        <v>0.5</v>
      </c>
      <c r="F931" s="12">
        <v>16.79</v>
      </c>
      <c r="G931" s="13">
        <f t="shared" ref="G931:G994" si="30">F931*1.2</f>
        <v>20.148</v>
      </c>
      <c r="H931" s="14">
        <f t="shared" si="29"/>
        <v>23.976119999999998</v>
      </c>
    </row>
    <row r="932" spans="1:8" x14ac:dyDescent="0.25">
      <c r="A932" s="10">
        <v>20919</v>
      </c>
      <c r="B932" s="11" t="s">
        <v>1161</v>
      </c>
      <c r="C932" s="11" t="s">
        <v>8</v>
      </c>
      <c r="D932" s="2">
        <v>20</v>
      </c>
      <c r="E932" s="12">
        <v>0.33</v>
      </c>
      <c r="F932" s="12">
        <v>14.16</v>
      </c>
      <c r="G932" s="13">
        <f t="shared" si="30"/>
        <v>16.992000000000001</v>
      </c>
      <c r="H932" s="14">
        <f t="shared" si="29"/>
        <v>20.220479999999998</v>
      </c>
    </row>
    <row r="933" spans="1:8" x14ac:dyDescent="0.25">
      <c r="A933" s="10">
        <v>20920</v>
      </c>
      <c r="B933" s="11" t="s">
        <v>1162</v>
      </c>
      <c r="C933" s="11" t="s">
        <v>8</v>
      </c>
      <c r="D933" s="2">
        <v>20</v>
      </c>
      <c r="E933" s="12">
        <v>0.33</v>
      </c>
      <c r="F933" s="12">
        <v>14.16</v>
      </c>
      <c r="G933" s="13">
        <f t="shared" si="30"/>
        <v>16.992000000000001</v>
      </c>
      <c r="H933" s="14">
        <f t="shared" si="29"/>
        <v>20.220479999999998</v>
      </c>
    </row>
    <row r="934" spans="1:8" x14ac:dyDescent="0.25">
      <c r="A934" s="10">
        <v>20921</v>
      </c>
      <c r="B934" s="11" t="s">
        <v>1163</v>
      </c>
      <c r="C934" s="11" t="s">
        <v>8</v>
      </c>
      <c r="D934" s="2">
        <v>20</v>
      </c>
      <c r="E934" s="12">
        <v>0.33</v>
      </c>
      <c r="F934" s="12">
        <v>14.11</v>
      </c>
      <c r="G934" s="13">
        <f t="shared" si="30"/>
        <v>16.931999999999999</v>
      </c>
      <c r="H934" s="14">
        <f t="shared" si="29"/>
        <v>20.149079999999998</v>
      </c>
    </row>
    <row r="935" spans="1:8" x14ac:dyDescent="0.25">
      <c r="A935" s="10">
        <v>20923</v>
      </c>
      <c r="B935" s="11" t="s">
        <v>1164</v>
      </c>
      <c r="C935" s="11"/>
      <c r="D935" s="2">
        <v>20</v>
      </c>
      <c r="E935" s="12">
        <v>0.5</v>
      </c>
      <c r="F935" s="12">
        <v>16.79</v>
      </c>
      <c r="G935" s="13">
        <f t="shared" si="30"/>
        <v>20.148</v>
      </c>
      <c r="H935" s="14">
        <f t="shared" si="29"/>
        <v>23.976119999999998</v>
      </c>
    </row>
    <row r="936" spans="1:8" ht="30" x14ac:dyDescent="0.25">
      <c r="A936" s="10">
        <v>20924</v>
      </c>
      <c r="B936" s="11" t="s">
        <v>1165</v>
      </c>
      <c r="C936" s="11" t="s">
        <v>1158</v>
      </c>
      <c r="D936" s="2">
        <v>20</v>
      </c>
      <c r="E936" s="12">
        <v>0.5</v>
      </c>
      <c r="F936" s="12">
        <v>16.79</v>
      </c>
      <c r="G936" s="13">
        <f t="shared" si="30"/>
        <v>20.148</v>
      </c>
      <c r="H936" s="14">
        <f t="shared" si="29"/>
        <v>23.976119999999998</v>
      </c>
    </row>
    <row r="937" spans="1:8" ht="30" x14ac:dyDescent="0.25">
      <c r="A937" s="10">
        <v>20935</v>
      </c>
      <c r="B937" s="11" t="s">
        <v>1166</v>
      </c>
      <c r="C937" s="11" t="s">
        <v>8</v>
      </c>
      <c r="D937" s="2">
        <v>20</v>
      </c>
      <c r="E937" s="12">
        <v>0.33</v>
      </c>
      <c r="F937" s="12">
        <v>14.16</v>
      </c>
      <c r="G937" s="13">
        <f t="shared" si="30"/>
        <v>16.992000000000001</v>
      </c>
      <c r="H937" s="14">
        <f t="shared" si="29"/>
        <v>20.220479999999998</v>
      </c>
    </row>
    <row r="938" spans="1:8" x14ac:dyDescent="0.25">
      <c r="A938" s="10">
        <v>20950</v>
      </c>
      <c r="B938" s="11" t="s">
        <v>1167</v>
      </c>
      <c r="C938" s="11" t="s">
        <v>8</v>
      </c>
      <c r="D938" s="2">
        <v>20</v>
      </c>
      <c r="E938" s="12">
        <v>0.5</v>
      </c>
      <c r="F938" s="12">
        <v>13.08</v>
      </c>
      <c r="G938" s="13">
        <f t="shared" si="30"/>
        <v>15.696</v>
      </c>
      <c r="H938" s="14">
        <f t="shared" si="29"/>
        <v>18.678239999999999</v>
      </c>
    </row>
    <row r="939" spans="1:8" x14ac:dyDescent="0.25">
      <c r="A939" s="10">
        <v>20951</v>
      </c>
      <c r="B939" s="11" t="s">
        <v>1168</v>
      </c>
      <c r="C939" s="11"/>
      <c r="D939" s="2">
        <v>20</v>
      </c>
      <c r="E939" s="12">
        <v>0.5</v>
      </c>
      <c r="F939" s="12">
        <v>13.08</v>
      </c>
      <c r="G939" s="13">
        <f t="shared" si="30"/>
        <v>15.696</v>
      </c>
      <c r="H939" s="14">
        <f t="shared" si="29"/>
        <v>18.678239999999999</v>
      </c>
    </row>
    <row r="940" spans="1:8" ht="30" x14ac:dyDescent="0.25">
      <c r="A940" s="10">
        <v>20953</v>
      </c>
      <c r="B940" s="11" t="s">
        <v>1169</v>
      </c>
      <c r="C940" s="11"/>
      <c r="D940" s="2">
        <v>20</v>
      </c>
      <c r="E940" s="12">
        <v>0.5</v>
      </c>
      <c r="F940" s="12">
        <v>13.08</v>
      </c>
      <c r="G940" s="13">
        <f t="shared" si="30"/>
        <v>15.696</v>
      </c>
      <c r="H940" s="14">
        <f t="shared" si="29"/>
        <v>18.678239999999999</v>
      </c>
    </row>
    <row r="941" spans="1:8" ht="30" x14ac:dyDescent="0.25">
      <c r="A941" s="10">
        <v>20954</v>
      </c>
      <c r="B941" s="11" t="s">
        <v>1170</v>
      </c>
      <c r="C941" s="11" t="s">
        <v>1171</v>
      </c>
      <c r="D941" s="2">
        <v>20</v>
      </c>
      <c r="E941" s="12">
        <v>0.5</v>
      </c>
      <c r="F941" s="12">
        <v>14.73</v>
      </c>
      <c r="G941" s="13">
        <f t="shared" si="30"/>
        <v>17.675999999999998</v>
      </c>
      <c r="H941" s="14">
        <f t="shared" si="29"/>
        <v>21.034439999999996</v>
      </c>
    </row>
    <row r="942" spans="1:8" ht="45" x14ac:dyDescent="0.25">
      <c r="A942" s="10">
        <v>20957</v>
      </c>
      <c r="B942" s="11" t="s">
        <v>1172</v>
      </c>
      <c r="C942" s="11" t="s">
        <v>1173</v>
      </c>
      <c r="D942" s="2">
        <v>20</v>
      </c>
      <c r="E942" s="12">
        <v>0.5</v>
      </c>
      <c r="F942" s="12">
        <v>13.08</v>
      </c>
      <c r="G942" s="13">
        <f t="shared" si="30"/>
        <v>15.696</v>
      </c>
      <c r="H942" s="14">
        <f t="shared" si="29"/>
        <v>18.678239999999999</v>
      </c>
    </row>
    <row r="943" spans="1:8" x14ac:dyDescent="0.25">
      <c r="A943" s="10">
        <v>20966</v>
      </c>
      <c r="B943" s="11" t="s">
        <v>1174</v>
      </c>
      <c r="C943" s="11" t="s">
        <v>8</v>
      </c>
      <c r="D943" s="2">
        <v>24</v>
      </c>
      <c r="E943" s="12">
        <v>0.33</v>
      </c>
      <c r="F943" s="12">
        <v>26.55</v>
      </c>
      <c r="G943" s="13">
        <f t="shared" si="30"/>
        <v>31.86</v>
      </c>
      <c r="H943" s="14">
        <f t="shared" si="29"/>
        <v>37.913399999999996</v>
      </c>
    </row>
    <row r="944" spans="1:8" x14ac:dyDescent="0.25">
      <c r="A944" s="10">
        <v>20969</v>
      </c>
      <c r="B944" s="11" t="s">
        <v>1175</v>
      </c>
      <c r="C944" s="11" t="s">
        <v>8</v>
      </c>
      <c r="D944" s="2">
        <v>24</v>
      </c>
      <c r="E944" s="12">
        <v>0.33</v>
      </c>
      <c r="F944" s="12">
        <v>26.55</v>
      </c>
      <c r="G944" s="13">
        <f t="shared" si="30"/>
        <v>31.86</v>
      </c>
      <c r="H944" s="14">
        <f t="shared" si="29"/>
        <v>37.913399999999996</v>
      </c>
    </row>
    <row r="945" spans="1:8" x14ac:dyDescent="0.25">
      <c r="A945" s="10">
        <v>20970</v>
      </c>
      <c r="B945" s="11" t="s">
        <v>1176</v>
      </c>
      <c r="C945" s="11" t="s">
        <v>8</v>
      </c>
      <c r="D945" s="2">
        <v>24</v>
      </c>
      <c r="E945" s="12">
        <v>0.33</v>
      </c>
      <c r="F945" s="12">
        <v>26.43</v>
      </c>
      <c r="G945" s="13">
        <f t="shared" si="30"/>
        <v>31.715999999999998</v>
      </c>
      <c r="H945" s="14">
        <f t="shared" si="29"/>
        <v>37.742039999999996</v>
      </c>
    </row>
    <row r="946" spans="1:8" x14ac:dyDescent="0.25">
      <c r="A946" s="10">
        <v>20971</v>
      </c>
      <c r="B946" s="11" t="s">
        <v>1177</v>
      </c>
      <c r="C946" s="11" t="s">
        <v>8</v>
      </c>
      <c r="D946" s="2">
        <v>12</v>
      </c>
      <c r="E946" s="12">
        <v>0.65</v>
      </c>
      <c r="F946" s="12">
        <v>25.58</v>
      </c>
      <c r="G946" s="13">
        <f t="shared" si="30"/>
        <v>30.695999999999998</v>
      </c>
      <c r="H946" s="14">
        <f t="shared" si="29"/>
        <v>36.528239999999997</v>
      </c>
    </row>
    <row r="947" spans="1:8" x14ac:dyDescent="0.25">
      <c r="A947" s="10">
        <v>20972</v>
      </c>
      <c r="B947" s="11" t="s">
        <v>1178</v>
      </c>
      <c r="C947" s="11" t="s">
        <v>8</v>
      </c>
      <c r="D947" s="2">
        <v>24</v>
      </c>
      <c r="E947" s="12">
        <v>0.33</v>
      </c>
      <c r="F947" s="12">
        <v>26.55</v>
      </c>
      <c r="G947" s="13">
        <f t="shared" si="30"/>
        <v>31.86</v>
      </c>
      <c r="H947" s="14">
        <f t="shared" si="29"/>
        <v>37.913399999999996</v>
      </c>
    </row>
    <row r="948" spans="1:8" ht="30" x14ac:dyDescent="0.25">
      <c r="A948" s="10">
        <v>20976</v>
      </c>
      <c r="B948" s="11" t="s">
        <v>1179</v>
      </c>
      <c r="C948" s="11" t="s">
        <v>8</v>
      </c>
      <c r="D948" s="2">
        <v>24</v>
      </c>
      <c r="E948" s="12">
        <v>0.33</v>
      </c>
      <c r="F948" s="12">
        <v>26.55</v>
      </c>
      <c r="G948" s="13">
        <f t="shared" si="30"/>
        <v>31.86</v>
      </c>
      <c r="H948" s="14">
        <f t="shared" si="29"/>
        <v>37.913399999999996</v>
      </c>
    </row>
    <row r="949" spans="1:8" ht="30" x14ac:dyDescent="0.25">
      <c r="A949" s="10">
        <v>20977</v>
      </c>
      <c r="B949" s="11" t="s">
        <v>1180</v>
      </c>
      <c r="C949" s="11" t="s">
        <v>336</v>
      </c>
      <c r="D949" s="2">
        <v>24</v>
      </c>
      <c r="E949" s="12">
        <v>0.33</v>
      </c>
      <c r="F949" s="12">
        <v>25.26</v>
      </c>
      <c r="G949" s="13">
        <f t="shared" si="30"/>
        <v>30.312000000000001</v>
      </c>
      <c r="H949" s="14">
        <f t="shared" si="29"/>
        <v>36.071280000000002</v>
      </c>
    </row>
    <row r="950" spans="1:8" x14ac:dyDescent="0.25">
      <c r="A950" s="10">
        <v>20978</v>
      </c>
      <c r="B950" s="11" t="s">
        <v>1181</v>
      </c>
      <c r="C950" s="11" t="s">
        <v>8</v>
      </c>
      <c r="D950" s="2">
        <v>24</v>
      </c>
      <c r="E950" s="12">
        <v>0.5</v>
      </c>
      <c r="F950" s="12">
        <v>36.909999999999997</v>
      </c>
      <c r="G950" s="13">
        <f t="shared" si="30"/>
        <v>44.291999999999994</v>
      </c>
      <c r="H950" s="14">
        <f t="shared" si="29"/>
        <v>52.70747999999999</v>
      </c>
    </row>
    <row r="951" spans="1:8" x14ac:dyDescent="0.25">
      <c r="A951" s="10">
        <v>20980</v>
      </c>
      <c r="B951" s="11" t="s">
        <v>1182</v>
      </c>
      <c r="C951" s="11" t="s">
        <v>8</v>
      </c>
      <c r="D951" s="2">
        <v>24</v>
      </c>
      <c r="E951" s="12">
        <v>0.33</v>
      </c>
      <c r="F951" s="12">
        <v>19.02</v>
      </c>
      <c r="G951" s="13">
        <f t="shared" si="30"/>
        <v>22.823999999999998</v>
      </c>
      <c r="H951" s="14">
        <f t="shared" si="29"/>
        <v>27.160559999999997</v>
      </c>
    </row>
    <row r="952" spans="1:8" x14ac:dyDescent="0.25">
      <c r="A952" s="10">
        <v>20981</v>
      </c>
      <c r="B952" s="11" t="s">
        <v>1183</v>
      </c>
      <c r="C952" s="11" t="s">
        <v>8</v>
      </c>
      <c r="D952" s="2">
        <v>20</v>
      </c>
      <c r="E952" s="12">
        <v>0.4</v>
      </c>
      <c r="F952" s="12">
        <v>17.739999999999998</v>
      </c>
      <c r="G952" s="13">
        <f t="shared" si="30"/>
        <v>21.287999999999997</v>
      </c>
      <c r="H952" s="14">
        <f t="shared" si="29"/>
        <v>25.332719999999995</v>
      </c>
    </row>
    <row r="953" spans="1:8" x14ac:dyDescent="0.25">
      <c r="A953" s="10">
        <v>20982</v>
      </c>
      <c r="B953" s="11" t="s">
        <v>1184</v>
      </c>
      <c r="C953" s="11" t="s">
        <v>8</v>
      </c>
      <c r="D953" s="2">
        <v>24</v>
      </c>
      <c r="E953" s="12">
        <v>0.33</v>
      </c>
      <c r="F953" s="12">
        <v>19.02</v>
      </c>
      <c r="G953" s="13">
        <f t="shared" si="30"/>
        <v>22.823999999999998</v>
      </c>
      <c r="H953" s="14">
        <f t="shared" si="29"/>
        <v>27.160559999999997</v>
      </c>
    </row>
    <row r="954" spans="1:8" x14ac:dyDescent="0.25">
      <c r="A954" s="10">
        <v>20983</v>
      </c>
      <c r="B954" s="11" t="s">
        <v>1185</v>
      </c>
      <c r="C954" s="11" t="s">
        <v>8</v>
      </c>
      <c r="D954" s="2">
        <v>28</v>
      </c>
      <c r="E954" s="12">
        <v>0.25</v>
      </c>
      <c r="F954" s="12">
        <v>16.82</v>
      </c>
      <c r="G954" s="13">
        <f t="shared" si="30"/>
        <v>20.184000000000001</v>
      </c>
      <c r="H954" s="14">
        <f t="shared" si="29"/>
        <v>24.01896</v>
      </c>
    </row>
    <row r="955" spans="1:8" ht="30" x14ac:dyDescent="0.25">
      <c r="A955" s="10">
        <v>20984</v>
      </c>
      <c r="B955" s="11" t="s">
        <v>1186</v>
      </c>
      <c r="C955" s="11" t="s">
        <v>8</v>
      </c>
      <c r="D955" s="2">
        <v>24</v>
      </c>
      <c r="E955" s="12">
        <v>0.33</v>
      </c>
      <c r="F955" s="12">
        <v>19.73</v>
      </c>
      <c r="G955" s="13">
        <f t="shared" si="30"/>
        <v>23.675999999999998</v>
      </c>
      <c r="H955" s="14">
        <f t="shared" si="29"/>
        <v>28.174439999999997</v>
      </c>
    </row>
    <row r="956" spans="1:8" x14ac:dyDescent="0.25">
      <c r="A956" s="10">
        <v>21000</v>
      </c>
      <c r="B956" s="11" t="s">
        <v>1187</v>
      </c>
      <c r="C956" s="11" t="s">
        <v>8</v>
      </c>
      <c r="D956" s="2">
        <v>20</v>
      </c>
      <c r="E956" s="12">
        <v>0.5</v>
      </c>
      <c r="F956" s="12">
        <v>16.010000000000002</v>
      </c>
      <c r="G956" s="13">
        <f t="shared" si="30"/>
        <v>19.212</v>
      </c>
      <c r="H956" s="14">
        <f t="shared" si="29"/>
        <v>22.862279999999998</v>
      </c>
    </row>
    <row r="957" spans="1:8" x14ac:dyDescent="0.25">
      <c r="A957" s="10">
        <v>21001</v>
      </c>
      <c r="B957" s="11" t="s">
        <v>1188</v>
      </c>
      <c r="C957" s="11"/>
      <c r="D957" s="2">
        <v>20</v>
      </c>
      <c r="E957" s="12">
        <v>0.5</v>
      </c>
      <c r="F957" s="12">
        <v>16.010000000000002</v>
      </c>
      <c r="G957" s="13">
        <f t="shared" si="30"/>
        <v>19.212</v>
      </c>
      <c r="H957" s="14">
        <f t="shared" si="29"/>
        <v>22.862279999999998</v>
      </c>
    </row>
    <row r="958" spans="1:8" x14ac:dyDescent="0.25">
      <c r="A958" s="10">
        <v>21002</v>
      </c>
      <c r="B958" s="11" t="s">
        <v>1189</v>
      </c>
      <c r="C958" s="11"/>
      <c r="D958" s="2">
        <v>20</v>
      </c>
      <c r="E958" s="12">
        <v>0.5</v>
      </c>
      <c r="F958" s="12">
        <v>16</v>
      </c>
      <c r="G958" s="13">
        <f t="shared" si="30"/>
        <v>19.2</v>
      </c>
      <c r="H958" s="14">
        <f t="shared" si="29"/>
        <v>22.847999999999999</v>
      </c>
    </row>
    <row r="959" spans="1:8" x14ac:dyDescent="0.25">
      <c r="A959" s="10">
        <v>21003</v>
      </c>
      <c r="B959" s="11" t="s">
        <v>1190</v>
      </c>
      <c r="C959" s="11"/>
      <c r="D959" s="2">
        <v>20</v>
      </c>
      <c r="E959" s="12">
        <v>0.5</v>
      </c>
      <c r="F959" s="12">
        <v>15.18</v>
      </c>
      <c r="G959" s="13">
        <f t="shared" si="30"/>
        <v>18.215999999999998</v>
      </c>
      <c r="H959" s="14">
        <f t="shared" si="29"/>
        <v>21.677039999999995</v>
      </c>
    </row>
    <row r="960" spans="1:8" x14ac:dyDescent="0.25">
      <c r="A960" s="10">
        <v>21004</v>
      </c>
      <c r="B960" s="11" t="s">
        <v>1191</v>
      </c>
      <c r="C960" s="11"/>
      <c r="D960" s="2">
        <v>20</v>
      </c>
      <c r="E960" s="12">
        <v>0.5</v>
      </c>
      <c r="F960" s="12">
        <v>14.05</v>
      </c>
      <c r="G960" s="13">
        <f t="shared" si="30"/>
        <v>16.86</v>
      </c>
      <c r="H960" s="14">
        <f t="shared" si="29"/>
        <v>20.063399999999998</v>
      </c>
    </row>
    <row r="961" spans="1:8" x14ac:dyDescent="0.25">
      <c r="A961" s="10">
        <v>21005</v>
      </c>
      <c r="B961" s="11" t="s">
        <v>1192</v>
      </c>
      <c r="C961" s="11" t="s">
        <v>8</v>
      </c>
      <c r="D961" s="2">
        <v>24</v>
      </c>
      <c r="E961" s="12">
        <v>0.33</v>
      </c>
      <c r="F961" s="12">
        <v>14.11</v>
      </c>
      <c r="G961" s="13">
        <f t="shared" si="30"/>
        <v>16.931999999999999</v>
      </c>
      <c r="H961" s="14">
        <f t="shared" si="29"/>
        <v>20.149079999999998</v>
      </c>
    </row>
    <row r="962" spans="1:8" x14ac:dyDescent="0.25">
      <c r="A962" s="10">
        <v>21006</v>
      </c>
      <c r="B962" s="11" t="s">
        <v>1193</v>
      </c>
      <c r="C962" s="11"/>
      <c r="D962" s="2">
        <v>20</v>
      </c>
      <c r="E962" s="12">
        <v>0.5</v>
      </c>
      <c r="F962" s="12">
        <v>15.07</v>
      </c>
      <c r="G962" s="13">
        <f t="shared" si="30"/>
        <v>18.084</v>
      </c>
      <c r="H962" s="14">
        <f t="shared" ref="H962:H1025" si="31">G962*1.19</f>
        <v>21.519959999999998</v>
      </c>
    </row>
    <row r="963" spans="1:8" ht="30" x14ac:dyDescent="0.25">
      <c r="A963" s="10">
        <v>21007</v>
      </c>
      <c r="B963" s="11" t="s">
        <v>1194</v>
      </c>
      <c r="C963" s="11" t="s">
        <v>8</v>
      </c>
      <c r="D963" s="2">
        <v>20</v>
      </c>
      <c r="E963" s="12">
        <v>0.5</v>
      </c>
      <c r="F963" s="12">
        <v>14.08</v>
      </c>
      <c r="G963" s="13">
        <f t="shared" si="30"/>
        <v>16.896000000000001</v>
      </c>
      <c r="H963" s="14">
        <f t="shared" si="31"/>
        <v>20.10624</v>
      </c>
    </row>
    <row r="964" spans="1:8" x14ac:dyDescent="0.25">
      <c r="A964" s="10">
        <v>21010</v>
      </c>
      <c r="B964" s="11" t="s">
        <v>1195</v>
      </c>
      <c r="C964" s="11" t="s">
        <v>8</v>
      </c>
      <c r="D964" s="2">
        <v>20</v>
      </c>
      <c r="E964" s="12">
        <v>0.5</v>
      </c>
      <c r="F964" s="12">
        <v>13.47</v>
      </c>
      <c r="G964" s="13">
        <f t="shared" si="30"/>
        <v>16.164000000000001</v>
      </c>
      <c r="H964" s="14">
        <f t="shared" si="31"/>
        <v>19.23516</v>
      </c>
    </row>
    <row r="965" spans="1:8" x14ac:dyDescent="0.25">
      <c r="A965" s="10">
        <v>21013</v>
      </c>
      <c r="B965" s="11" t="s">
        <v>1196</v>
      </c>
      <c r="C965" s="11" t="s">
        <v>1197</v>
      </c>
      <c r="D965" s="2">
        <v>20</v>
      </c>
      <c r="E965" s="12">
        <v>0.5</v>
      </c>
      <c r="F965" s="12">
        <v>15.17</v>
      </c>
      <c r="G965" s="13">
        <f t="shared" si="30"/>
        <v>18.204000000000001</v>
      </c>
      <c r="H965" s="14">
        <f t="shared" si="31"/>
        <v>21.662759999999999</v>
      </c>
    </row>
    <row r="966" spans="1:8" ht="30" x14ac:dyDescent="0.25">
      <c r="A966" s="10">
        <v>21015</v>
      </c>
      <c r="B966" s="11" t="s">
        <v>1198</v>
      </c>
      <c r="C966" s="11" t="s">
        <v>980</v>
      </c>
      <c r="D966" s="2">
        <v>20</v>
      </c>
      <c r="E966" s="12">
        <v>0.5</v>
      </c>
      <c r="F966" s="12">
        <v>14.34</v>
      </c>
      <c r="G966" s="13">
        <f t="shared" si="30"/>
        <v>17.207999999999998</v>
      </c>
      <c r="H966" s="14">
        <f t="shared" si="31"/>
        <v>20.477519999999998</v>
      </c>
    </row>
    <row r="967" spans="1:8" ht="30" x14ac:dyDescent="0.25">
      <c r="A967" s="10">
        <v>21016</v>
      </c>
      <c r="B967" s="11" t="s">
        <v>1199</v>
      </c>
      <c r="C967" s="11" t="s">
        <v>1200</v>
      </c>
      <c r="D967" s="2">
        <v>20</v>
      </c>
      <c r="E967" s="12">
        <v>0.5</v>
      </c>
      <c r="F967" s="12">
        <v>14.34</v>
      </c>
      <c r="G967" s="13">
        <f t="shared" si="30"/>
        <v>17.207999999999998</v>
      </c>
      <c r="H967" s="14">
        <f t="shared" si="31"/>
        <v>20.477519999999998</v>
      </c>
    </row>
    <row r="968" spans="1:8" ht="30" x14ac:dyDescent="0.25">
      <c r="A968" s="10">
        <v>21017</v>
      </c>
      <c r="B968" s="11" t="s">
        <v>1201</v>
      </c>
      <c r="C968" s="11" t="s">
        <v>1060</v>
      </c>
      <c r="D968" s="2">
        <v>20</v>
      </c>
      <c r="E968" s="12">
        <v>0.5</v>
      </c>
      <c r="F968" s="12">
        <v>14.34</v>
      </c>
      <c r="G968" s="13">
        <f t="shared" si="30"/>
        <v>17.207999999999998</v>
      </c>
      <c r="H968" s="14">
        <f t="shared" si="31"/>
        <v>20.477519999999998</v>
      </c>
    </row>
    <row r="969" spans="1:8" ht="30" x14ac:dyDescent="0.25">
      <c r="A969" s="10">
        <v>21018</v>
      </c>
      <c r="B969" s="11" t="s">
        <v>1202</v>
      </c>
      <c r="C969" s="11" t="s">
        <v>1203</v>
      </c>
      <c r="D969" s="2">
        <v>20</v>
      </c>
      <c r="E969" s="12">
        <v>0.33</v>
      </c>
      <c r="F969" s="12">
        <v>11.99</v>
      </c>
      <c r="G969" s="13">
        <f t="shared" si="30"/>
        <v>14.388</v>
      </c>
      <c r="H969" s="14">
        <f t="shared" si="31"/>
        <v>17.12172</v>
      </c>
    </row>
    <row r="970" spans="1:8" x14ac:dyDescent="0.25">
      <c r="A970" s="10">
        <v>21024</v>
      </c>
      <c r="B970" s="11" t="s">
        <v>1204</v>
      </c>
      <c r="C970" s="11"/>
      <c r="D970" s="2">
        <v>20</v>
      </c>
      <c r="E970" s="12">
        <v>0.5</v>
      </c>
      <c r="F970" s="12">
        <v>13.47</v>
      </c>
      <c r="G970" s="13">
        <f t="shared" si="30"/>
        <v>16.164000000000001</v>
      </c>
      <c r="H970" s="14">
        <f t="shared" si="31"/>
        <v>19.23516</v>
      </c>
    </row>
    <row r="971" spans="1:8" ht="30" x14ac:dyDescent="0.25">
      <c r="A971" s="10">
        <v>21025</v>
      </c>
      <c r="B971" s="11" t="s">
        <v>1205</v>
      </c>
      <c r="C971" s="11" t="s">
        <v>8</v>
      </c>
      <c r="D971" s="2">
        <v>20</v>
      </c>
      <c r="E971" s="12">
        <v>0.5</v>
      </c>
      <c r="F971" s="12">
        <v>15.17</v>
      </c>
      <c r="G971" s="13">
        <f t="shared" si="30"/>
        <v>18.204000000000001</v>
      </c>
      <c r="H971" s="14">
        <f t="shared" si="31"/>
        <v>21.662759999999999</v>
      </c>
    </row>
    <row r="972" spans="1:8" ht="30" x14ac:dyDescent="0.25">
      <c r="A972" s="10">
        <v>21026</v>
      </c>
      <c r="B972" s="11" t="s">
        <v>1206</v>
      </c>
      <c r="C972" s="11" t="s">
        <v>1207</v>
      </c>
      <c r="D972" s="2">
        <v>20</v>
      </c>
      <c r="E972" s="12">
        <v>0.33</v>
      </c>
      <c r="F972" s="12">
        <v>11.99</v>
      </c>
      <c r="G972" s="13">
        <f t="shared" si="30"/>
        <v>14.388</v>
      </c>
      <c r="H972" s="14">
        <f t="shared" si="31"/>
        <v>17.12172</v>
      </c>
    </row>
    <row r="973" spans="1:8" x14ac:dyDescent="0.25">
      <c r="A973" s="10">
        <v>21030</v>
      </c>
      <c r="B973" s="11" t="s">
        <v>1208</v>
      </c>
      <c r="C973" s="11" t="s">
        <v>8</v>
      </c>
      <c r="D973" s="2">
        <v>20</v>
      </c>
      <c r="E973" s="12">
        <v>0.5</v>
      </c>
      <c r="F973" s="12">
        <v>15.36</v>
      </c>
      <c r="G973" s="13">
        <f t="shared" si="30"/>
        <v>18.431999999999999</v>
      </c>
      <c r="H973" s="14">
        <f t="shared" si="31"/>
        <v>21.934079999999998</v>
      </c>
    </row>
    <row r="974" spans="1:8" ht="30" x14ac:dyDescent="0.25">
      <c r="A974" s="10">
        <v>21031</v>
      </c>
      <c r="B974" s="11" t="s">
        <v>1209</v>
      </c>
      <c r="C974" s="11" t="s">
        <v>8</v>
      </c>
      <c r="D974" s="2">
        <v>20</v>
      </c>
      <c r="E974" s="12">
        <v>0.5</v>
      </c>
      <c r="F974" s="12">
        <v>15.36</v>
      </c>
      <c r="G974" s="13">
        <f t="shared" si="30"/>
        <v>18.431999999999999</v>
      </c>
      <c r="H974" s="14">
        <f t="shared" si="31"/>
        <v>21.934079999999998</v>
      </c>
    </row>
    <row r="975" spans="1:8" x14ac:dyDescent="0.25">
      <c r="A975" s="10">
        <v>21032</v>
      </c>
      <c r="B975" s="11" t="s">
        <v>1210</v>
      </c>
      <c r="C975" s="11" t="s">
        <v>8</v>
      </c>
      <c r="D975" s="2">
        <v>20</v>
      </c>
      <c r="E975" s="12">
        <v>0.5</v>
      </c>
      <c r="F975" s="12">
        <v>15.36</v>
      </c>
      <c r="G975" s="13">
        <f t="shared" si="30"/>
        <v>18.431999999999999</v>
      </c>
      <c r="H975" s="14">
        <f t="shared" si="31"/>
        <v>21.934079999999998</v>
      </c>
    </row>
    <row r="976" spans="1:8" x14ac:dyDescent="0.25">
      <c r="A976" s="10">
        <v>21033</v>
      </c>
      <c r="B976" s="11" t="s">
        <v>1211</v>
      </c>
      <c r="C976" s="11" t="s">
        <v>8</v>
      </c>
      <c r="D976" s="2">
        <v>20</v>
      </c>
      <c r="E976" s="12">
        <v>0.5</v>
      </c>
      <c r="F976" s="12">
        <v>15.36</v>
      </c>
      <c r="G976" s="13">
        <f t="shared" si="30"/>
        <v>18.431999999999999</v>
      </c>
      <c r="H976" s="14">
        <f t="shared" si="31"/>
        <v>21.934079999999998</v>
      </c>
    </row>
    <row r="977" spans="1:8" x14ac:dyDescent="0.25">
      <c r="A977" s="10">
        <v>21034</v>
      </c>
      <c r="B977" s="11" t="s">
        <v>1212</v>
      </c>
      <c r="C977" s="11" t="s">
        <v>8</v>
      </c>
      <c r="D977" s="2">
        <v>20</v>
      </c>
      <c r="E977" s="12">
        <v>0.5</v>
      </c>
      <c r="F977" s="12">
        <v>13.23</v>
      </c>
      <c r="G977" s="13">
        <f t="shared" si="30"/>
        <v>15.875999999999999</v>
      </c>
      <c r="H977" s="14">
        <f t="shared" si="31"/>
        <v>18.892439999999997</v>
      </c>
    </row>
    <row r="978" spans="1:8" ht="30" x14ac:dyDescent="0.25">
      <c r="A978" s="10">
        <v>21038</v>
      </c>
      <c r="B978" s="11" t="s">
        <v>1213</v>
      </c>
      <c r="C978" s="11" t="s">
        <v>939</v>
      </c>
      <c r="D978" s="2">
        <v>20</v>
      </c>
      <c r="E978" s="12">
        <v>0.5</v>
      </c>
      <c r="F978" s="12">
        <v>16.09</v>
      </c>
      <c r="G978" s="13">
        <f t="shared" si="30"/>
        <v>19.308</v>
      </c>
      <c r="H978" s="14">
        <f t="shared" si="31"/>
        <v>22.976519999999997</v>
      </c>
    </row>
    <row r="979" spans="1:8" ht="30" x14ac:dyDescent="0.25">
      <c r="A979" s="10">
        <v>21041</v>
      </c>
      <c r="B979" s="11" t="s">
        <v>1214</v>
      </c>
      <c r="C979" s="11"/>
      <c r="D979" s="2">
        <v>20</v>
      </c>
      <c r="E979" s="12">
        <v>0.5</v>
      </c>
      <c r="F979" s="12">
        <v>13.23</v>
      </c>
      <c r="G979" s="13">
        <f t="shared" si="30"/>
        <v>15.875999999999999</v>
      </c>
      <c r="H979" s="14">
        <f t="shared" si="31"/>
        <v>18.892439999999997</v>
      </c>
    </row>
    <row r="980" spans="1:8" ht="30" x14ac:dyDescent="0.25">
      <c r="A980" s="10">
        <v>21051</v>
      </c>
      <c r="B980" s="11" t="s">
        <v>1215</v>
      </c>
      <c r="C980" s="11" t="s">
        <v>939</v>
      </c>
      <c r="D980" s="2">
        <v>10</v>
      </c>
      <c r="E980" s="12">
        <v>0.5</v>
      </c>
      <c r="F980" s="12">
        <v>8.65</v>
      </c>
      <c r="G980" s="13">
        <f t="shared" si="30"/>
        <v>10.38</v>
      </c>
      <c r="H980" s="14">
        <f t="shared" si="31"/>
        <v>12.3522</v>
      </c>
    </row>
    <row r="981" spans="1:8" x14ac:dyDescent="0.25">
      <c r="A981" s="10">
        <v>21060</v>
      </c>
      <c r="B981" s="11" t="s">
        <v>1216</v>
      </c>
      <c r="C981" s="11"/>
      <c r="D981" s="2">
        <v>10</v>
      </c>
      <c r="E981" s="12">
        <v>0.33</v>
      </c>
      <c r="F981" s="12">
        <v>7.59</v>
      </c>
      <c r="G981" s="13">
        <f t="shared" si="30"/>
        <v>9.1079999999999988</v>
      </c>
      <c r="H981" s="14">
        <f t="shared" si="31"/>
        <v>10.838519999999997</v>
      </c>
    </row>
    <row r="982" spans="1:8" ht="30" x14ac:dyDescent="0.25">
      <c r="A982" s="10">
        <v>21061</v>
      </c>
      <c r="B982" s="11" t="s">
        <v>1217</v>
      </c>
      <c r="C982" s="11" t="s">
        <v>939</v>
      </c>
      <c r="D982" s="2">
        <v>10</v>
      </c>
      <c r="E982" s="12">
        <v>0.33</v>
      </c>
      <c r="F982" s="12">
        <v>7.32</v>
      </c>
      <c r="G982" s="13">
        <f t="shared" si="30"/>
        <v>8.7840000000000007</v>
      </c>
      <c r="H982" s="14">
        <f t="shared" si="31"/>
        <v>10.452960000000001</v>
      </c>
    </row>
    <row r="983" spans="1:8" ht="30" x14ac:dyDescent="0.25">
      <c r="A983" s="10">
        <v>21062</v>
      </c>
      <c r="B983" s="11" t="s">
        <v>1218</v>
      </c>
      <c r="C983" s="11" t="s">
        <v>939</v>
      </c>
      <c r="D983" s="2">
        <v>20</v>
      </c>
      <c r="E983" s="12">
        <v>0.33</v>
      </c>
      <c r="F983" s="12">
        <v>11.87</v>
      </c>
      <c r="G983" s="13">
        <f t="shared" si="30"/>
        <v>14.243999999999998</v>
      </c>
      <c r="H983" s="14">
        <f t="shared" si="31"/>
        <v>16.950359999999996</v>
      </c>
    </row>
    <row r="984" spans="1:8" ht="30" x14ac:dyDescent="0.25">
      <c r="A984" s="10">
        <v>21065</v>
      </c>
      <c r="B984" s="11" t="s">
        <v>1219</v>
      </c>
      <c r="C984" s="11" t="s">
        <v>941</v>
      </c>
      <c r="D984" s="2">
        <v>1</v>
      </c>
      <c r="E984" s="12">
        <v>50</v>
      </c>
      <c r="F984" s="12">
        <v>95.56</v>
      </c>
      <c r="G984" s="13">
        <f t="shared" si="30"/>
        <v>114.672</v>
      </c>
      <c r="H984" s="14">
        <f t="shared" si="31"/>
        <v>136.45967999999999</v>
      </c>
    </row>
    <row r="985" spans="1:8" x14ac:dyDescent="0.25">
      <c r="A985" s="10">
        <v>21066</v>
      </c>
      <c r="B985" s="11" t="s">
        <v>1220</v>
      </c>
      <c r="C985" s="11"/>
      <c r="D985" s="2">
        <v>1</v>
      </c>
      <c r="E985" s="12">
        <v>30</v>
      </c>
      <c r="F985" s="12">
        <v>44.1</v>
      </c>
      <c r="G985" s="13">
        <f t="shared" si="30"/>
        <v>52.92</v>
      </c>
      <c r="H985" s="14">
        <f t="shared" si="31"/>
        <v>62.974800000000002</v>
      </c>
    </row>
    <row r="986" spans="1:8" x14ac:dyDescent="0.25">
      <c r="A986" s="10">
        <v>21078</v>
      </c>
      <c r="B986" s="11" t="s">
        <v>1221</v>
      </c>
      <c r="C986" s="11" t="s">
        <v>8</v>
      </c>
      <c r="D986" s="2">
        <v>24</v>
      </c>
      <c r="E986" s="12">
        <v>0.33</v>
      </c>
      <c r="F986" s="12">
        <v>19.63</v>
      </c>
      <c r="G986" s="13">
        <f t="shared" si="30"/>
        <v>23.555999999999997</v>
      </c>
      <c r="H986" s="14">
        <f t="shared" si="31"/>
        <v>28.031639999999996</v>
      </c>
    </row>
    <row r="987" spans="1:8" ht="30" x14ac:dyDescent="0.25">
      <c r="A987" s="10">
        <v>21080</v>
      </c>
      <c r="B987" s="11" t="s">
        <v>1222</v>
      </c>
      <c r="C987" s="11" t="s">
        <v>1223</v>
      </c>
      <c r="D987" s="2">
        <v>20</v>
      </c>
      <c r="E987" s="12">
        <v>0.33</v>
      </c>
      <c r="F987" s="12">
        <v>25.29</v>
      </c>
      <c r="G987" s="13">
        <f t="shared" si="30"/>
        <v>30.347999999999999</v>
      </c>
      <c r="H987" s="14">
        <f t="shared" si="31"/>
        <v>36.11412</v>
      </c>
    </row>
    <row r="988" spans="1:8" ht="30" x14ac:dyDescent="0.25">
      <c r="A988" s="10">
        <v>21081</v>
      </c>
      <c r="B988" s="11" t="s">
        <v>1224</v>
      </c>
      <c r="C988" s="11" t="s">
        <v>8</v>
      </c>
      <c r="D988" s="2">
        <v>20</v>
      </c>
      <c r="E988" s="12">
        <v>0.33</v>
      </c>
      <c r="F988" s="12">
        <v>25.29</v>
      </c>
      <c r="G988" s="13">
        <f t="shared" si="30"/>
        <v>30.347999999999999</v>
      </c>
      <c r="H988" s="14">
        <f t="shared" si="31"/>
        <v>36.11412</v>
      </c>
    </row>
    <row r="989" spans="1:8" x14ac:dyDescent="0.25">
      <c r="A989" s="10">
        <v>21082</v>
      </c>
      <c r="B989" s="11" t="s">
        <v>1225</v>
      </c>
      <c r="C989" s="11" t="s">
        <v>1226</v>
      </c>
      <c r="D989" s="2">
        <v>20</v>
      </c>
      <c r="E989" s="12">
        <v>0.33</v>
      </c>
      <c r="F989" s="12">
        <v>25.39</v>
      </c>
      <c r="G989" s="13">
        <f t="shared" si="30"/>
        <v>30.468</v>
      </c>
      <c r="H989" s="14">
        <f t="shared" si="31"/>
        <v>36.256920000000001</v>
      </c>
    </row>
    <row r="990" spans="1:8" ht="30" x14ac:dyDescent="0.25">
      <c r="A990" s="10">
        <v>21083</v>
      </c>
      <c r="B990" s="11" t="s">
        <v>1227</v>
      </c>
      <c r="C990" s="11" t="s">
        <v>1228</v>
      </c>
      <c r="D990" s="2">
        <v>20</v>
      </c>
      <c r="E990" s="12">
        <v>0.33</v>
      </c>
      <c r="F990" s="12">
        <v>25.39</v>
      </c>
      <c r="G990" s="13">
        <f t="shared" si="30"/>
        <v>30.468</v>
      </c>
      <c r="H990" s="14">
        <f t="shared" si="31"/>
        <v>36.256920000000001</v>
      </c>
    </row>
    <row r="991" spans="1:8" ht="30" x14ac:dyDescent="0.25">
      <c r="A991" s="10">
        <v>21084</v>
      </c>
      <c r="B991" s="11" t="s">
        <v>1229</v>
      </c>
      <c r="C991" s="11" t="s">
        <v>1230</v>
      </c>
      <c r="D991" s="2">
        <v>20</v>
      </c>
      <c r="E991" s="12">
        <v>0.33</v>
      </c>
      <c r="F991" s="12">
        <v>25.19</v>
      </c>
      <c r="G991" s="13">
        <f t="shared" si="30"/>
        <v>30.228000000000002</v>
      </c>
      <c r="H991" s="14">
        <f t="shared" si="31"/>
        <v>35.971319999999999</v>
      </c>
    </row>
    <row r="992" spans="1:8" x14ac:dyDescent="0.25">
      <c r="A992" s="10">
        <v>21086</v>
      </c>
      <c r="B992" s="11" t="s">
        <v>1231</v>
      </c>
      <c r="C992" s="11" t="s">
        <v>8</v>
      </c>
      <c r="D992" s="2">
        <v>20</v>
      </c>
      <c r="E992" s="12">
        <v>0.5</v>
      </c>
      <c r="F992" s="12">
        <v>15.75</v>
      </c>
      <c r="G992" s="13">
        <f t="shared" si="30"/>
        <v>18.899999999999999</v>
      </c>
      <c r="H992" s="14">
        <f t="shared" si="31"/>
        <v>22.490999999999996</v>
      </c>
    </row>
    <row r="993" spans="1:8" x14ac:dyDescent="0.25">
      <c r="A993" s="10">
        <v>21087</v>
      </c>
      <c r="B993" s="11" t="s">
        <v>1232</v>
      </c>
      <c r="C993" s="11"/>
      <c r="D993" s="2">
        <v>20</v>
      </c>
      <c r="E993" s="12">
        <v>0.5</v>
      </c>
      <c r="F993" s="12">
        <v>15.75</v>
      </c>
      <c r="G993" s="13">
        <f t="shared" si="30"/>
        <v>18.899999999999999</v>
      </c>
      <c r="H993" s="14">
        <f t="shared" si="31"/>
        <v>22.490999999999996</v>
      </c>
    </row>
    <row r="994" spans="1:8" ht="45" x14ac:dyDescent="0.25">
      <c r="A994" s="10">
        <v>21091</v>
      </c>
      <c r="B994" s="11" t="s">
        <v>1233</v>
      </c>
      <c r="C994" s="11" t="s">
        <v>1234</v>
      </c>
      <c r="D994" s="2">
        <v>20</v>
      </c>
      <c r="E994" s="12">
        <v>0.5</v>
      </c>
      <c r="F994" s="12">
        <v>16.45</v>
      </c>
      <c r="G994" s="13">
        <f t="shared" si="30"/>
        <v>19.739999999999998</v>
      </c>
      <c r="H994" s="14">
        <f t="shared" si="31"/>
        <v>23.490599999999997</v>
      </c>
    </row>
    <row r="995" spans="1:8" ht="30" x14ac:dyDescent="0.25">
      <c r="A995" s="10">
        <v>21093</v>
      </c>
      <c r="B995" s="11" t="s">
        <v>1235</v>
      </c>
      <c r="C995" s="11" t="s">
        <v>1236</v>
      </c>
      <c r="D995" s="2">
        <v>20</v>
      </c>
      <c r="E995" s="12">
        <v>0.5</v>
      </c>
      <c r="F995" s="12">
        <v>16.25</v>
      </c>
      <c r="G995" s="13">
        <f t="shared" ref="G995:G1058" si="32">F995*1.2</f>
        <v>19.5</v>
      </c>
      <c r="H995" s="14">
        <f t="shared" si="31"/>
        <v>23.204999999999998</v>
      </c>
    </row>
    <row r="996" spans="1:8" ht="30" x14ac:dyDescent="0.25">
      <c r="A996" s="10">
        <v>21098</v>
      </c>
      <c r="B996" s="11" t="s">
        <v>1237</v>
      </c>
      <c r="C996" s="11" t="s">
        <v>1238</v>
      </c>
      <c r="D996" s="2">
        <v>20</v>
      </c>
      <c r="E996" s="12">
        <v>0.5</v>
      </c>
      <c r="F996" s="12">
        <v>15.75</v>
      </c>
      <c r="G996" s="13">
        <f t="shared" si="32"/>
        <v>18.899999999999999</v>
      </c>
      <c r="H996" s="14">
        <f t="shared" si="31"/>
        <v>22.490999999999996</v>
      </c>
    </row>
    <row r="997" spans="1:8" x14ac:dyDescent="0.25">
      <c r="A997" s="10">
        <v>21100</v>
      </c>
      <c r="B997" s="11" t="s">
        <v>1239</v>
      </c>
      <c r="C997" s="11" t="s">
        <v>8</v>
      </c>
      <c r="D997" s="2">
        <v>20</v>
      </c>
      <c r="E997" s="12">
        <v>0.5</v>
      </c>
      <c r="F997" s="12">
        <v>8.35</v>
      </c>
      <c r="G997" s="13">
        <f t="shared" si="32"/>
        <v>10.02</v>
      </c>
      <c r="H997" s="14">
        <f t="shared" si="31"/>
        <v>11.923799999999998</v>
      </c>
    </row>
    <row r="998" spans="1:8" x14ac:dyDescent="0.25">
      <c r="A998" s="10">
        <v>21120</v>
      </c>
      <c r="B998" s="11" t="s">
        <v>1240</v>
      </c>
      <c r="C998" s="11"/>
      <c r="D998" s="2">
        <v>20</v>
      </c>
      <c r="E998" s="12">
        <v>0.5</v>
      </c>
      <c r="F998" s="12">
        <v>14.53</v>
      </c>
      <c r="G998" s="13">
        <f t="shared" si="32"/>
        <v>17.436</v>
      </c>
      <c r="H998" s="14">
        <f t="shared" si="31"/>
        <v>20.748839999999998</v>
      </c>
    </row>
    <row r="999" spans="1:8" ht="30" x14ac:dyDescent="0.25">
      <c r="A999" s="10">
        <v>21129</v>
      </c>
      <c r="B999" s="11" t="s">
        <v>1241</v>
      </c>
      <c r="C999" s="11" t="s">
        <v>1242</v>
      </c>
      <c r="D999" s="2">
        <v>20</v>
      </c>
      <c r="E999" s="12">
        <v>0.5</v>
      </c>
      <c r="F999" s="12">
        <v>15.31</v>
      </c>
      <c r="G999" s="13">
        <f t="shared" si="32"/>
        <v>18.372</v>
      </c>
      <c r="H999" s="14">
        <f t="shared" si="31"/>
        <v>21.862679999999997</v>
      </c>
    </row>
    <row r="1000" spans="1:8" x14ac:dyDescent="0.25">
      <c r="A1000" s="10">
        <v>21130</v>
      </c>
      <c r="B1000" s="11" t="s">
        <v>1243</v>
      </c>
      <c r="C1000" s="11" t="s">
        <v>8</v>
      </c>
      <c r="D1000" s="2">
        <v>20</v>
      </c>
      <c r="E1000" s="12">
        <v>0.5</v>
      </c>
      <c r="F1000" s="12">
        <v>15.31</v>
      </c>
      <c r="G1000" s="13">
        <f t="shared" si="32"/>
        <v>18.372</v>
      </c>
      <c r="H1000" s="14">
        <f t="shared" si="31"/>
        <v>21.862679999999997</v>
      </c>
    </row>
    <row r="1001" spans="1:8" x14ac:dyDescent="0.25">
      <c r="A1001" s="10">
        <v>21133</v>
      </c>
      <c r="B1001" s="11" t="s">
        <v>1244</v>
      </c>
      <c r="C1001" s="11" t="s">
        <v>8</v>
      </c>
      <c r="D1001" s="2">
        <v>20</v>
      </c>
      <c r="E1001" s="12">
        <v>0.5</v>
      </c>
      <c r="F1001" s="12">
        <v>15.31</v>
      </c>
      <c r="G1001" s="13">
        <f t="shared" si="32"/>
        <v>18.372</v>
      </c>
      <c r="H1001" s="14">
        <f t="shared" si="31"/>
        <v>21.862679999999997</v>
      </c>
    </row>
    <row r="1002" spans="1:8" x14ac:dyDescent="0.25">
      <c r="A1002" s="10">
        <v>21135</v>
      </c>
      <c r="B1002" s="11" t="s">
        <v>1245</v>
      </c>
      <c r="C1002" s="11" t="s">
        <v>8</v>
      </c>
      <c r="D1002" s="2">
        <v>24</v>
      </c>
      <c r="E1002" s="12">
        <v>0.33</v>
      </c>
      <c r="F1002" s="12">
        <v>15.45</v>
      </c>
      <c r="G1002" s="13">
        <f t="shared" si="32"/>
        <v>18.54</v>
      </c>
      <c r="H1002" s="14">
        <f t="shared" si="31"/>
        <v>22.0626</v>
      </c>
    </row>
    <row r="1003" spans="1:8" x14ac:dyDescent="0.25">
      <c r="A1003" s="10">
        <v>21140</v>
      </c>
      <c r="B1003" s="11" t="s">
        <v>1246</v>
      </c>
      <c r="C1003" s="11" t="s">
        <v>8</v>
      </c>
      <c r="D1003" s="2">
        <v>11</v>
      </c>
      <c r="E1003" s="12">
        <v>0.5</v>
      </c>
      <c r="F1003" s="12">
        <v>9.33</v>
      </c>
      <c r="G1003" s="13">
        <f t="shared" si="32"/>
        <v>11.196</v>
      </c>
      <c r="H1003" s="14">
        <f t="shared" si="31"/>
        <v>13.323239999999998</v>
      </c>
    </row>
    <row r="1004" spans="1:8" x14ac:dyDescent="0.25">
      <c r="A1004" s="10">
        <v>21141</v>
      </c>
      <c r="B1004" s="11" t="s">
        <v>1247</v>
      </c>
      <c r="C1004" s="11"/>
      <c r="D1004" s="2">
        <v>11</v>
      </c>
      <c r="E1004" s="12">
        <v>0.5</v>
      </c>
      <c r="F1004" s="12">
        <v>9.33</v>
      </c>
      <c r="G1004" s="13">
        <f t="shared" si="32"/>
        <v>11.196</v>
      </c>
      <c r="H1004" s="14">
        <f t="shared" si="31"/>
        <v>13.323239999999998</v>
      </c>
    </row>
    <row r="1005" spans="1:8" x14ac:dyDescent="0.25">
      <c r="A1005" s="10">
        <v>21142</v>
      </c>
      <c r="B1005" s="11" t="s">
        <v>1248</v>
      </c>
      <c r="C1005" s="11"/>
      <c r="D1005" s="2">
        <v>11</v>
      </c>
      <c r="E1005" s="12">
        <v>0.5</v>
      </c>
      <c r="F1005" s="12">
        <v>9.33</v>
      </c>
      <c r="G1005" s="13">
        <f t="shared" si="32"/>
        <v>11.196</v>
      </c>
      <c r="H1005" s="14">
        <f t="shared" si="31"/>
        <v>13.323239999999998</v>
      </c>
    </row>
    <row r="1006" spans="1:8" x14ac:dyDescent="0.25">
      <c r="A1006" s="10">
        <v>21143</v>
      </c>
      <c r="B1006" s="11" t="s">
        <v>1249</v>
      </c>
      <c r="C1006" s="11"/>
      <c r="D1006" s="2">
        <v>11</v>
      </c>
      <c r="E1006" s="12">
        <v>0.5</v>
      </c>
      <c r="F1006" s="12">
        <v>9.8800000000000008</v>
      </c>
      <c r="G1006" s="13">
        <f t="shared" si="32"/>
        <v>11.856</v>
      </c>
      <c r="H1006" s="14">
        <f t="shared" si="31"/>
        <v>14.108639999999999</v>
      </c>
    </row>
    <row r="1007" spans="1:8" x14ac:dyDescent="0.25">
      <c r="A1007" s="10">
        <v>21144</v>
      </c>
      <c r="B1007" s="11" t="s">
        <v>1250</v>
      </c>
      <c r="C1007" s="11" t="s">
        <v>8</v>
      </c>
      <c r="D1007" s="2">
        <v>11</v>
      </c>
      <c r="E1007" s="12">
        <v>0.5</v>
      </c>
      <c r="F1007" s="12">
        <v>9.33</v>
      </c>
      <c r="G1007" s="13">
        <f t="shared" si="32"/>
        <v>11.196</v>
      </c>
      <c r="H1007" s="14">
        <f t="shared" si="31"/>
        <v>13.323239999999998</v>
      </c>
    </row>
    <row r="1008" spans="1:8" ht="30" x14ac:dyDescent="0.25">
      <c r="A1008" s="10">
        <v>21146</v>
      </c>
      <c r="B1008" s="11" t="s">
        <v>1251</v>
      </c>
      <c r="C1008" s="11" t="s">
        <v>8</v>
      </c>
      <c r="D1008" s="2">
        <v>24</v>
      </c>
      <c r="E1008" s="12">
        <v>0.33</v>
      </c>
      <c r="F1008" s="12">
        <v>15.45</v>
      </c>
      <c r="G1008" s="13">
        <f t="shared" si="32"/>
        <v>18.54</v>
      </c>
      <c r="H1008" s="14">
        <f t="shared" si="31"/>
        <v>22.0626</v>
      </c>
    </row>
    <row r="1009" spans="1:8" x14ac:dyDescent="0.25">
      <c r="A1009" s="10">
        <v>21150</v>
      </c>
      <c r="B1009" s="11" t="s">
        <v>1252</v>
      </c>
      <c r="C1009" s="11" t="s">
        <v>8</v>
      </c>
      <c r="D1009" s="2">
        <v>24</v>
      </c>
      <c r="E1009" s="12">
        <v>0.33</v>
      </c>
      <c r="F1009" s="12">
        <v>14.97</v>
      </c>
      <c r="G1009" s="13">
        <f t="shared" si="32"/>
        <v>17.963999999999999</v>
      </c>
      <c r="H1009" s="14">
        <f t="shared" si="31"/>
        <v>21.377159999999996</v>
      </c>
    </row>
    <row r="1010" spans="1:8" x14ac:dyDescent="0.25">
      <c r="A1010" s="10">
        <v>21161</v>
      </c>
      <c r="B1010" s="11" t="s">
        <v>1253</v>
      </c>
      <c r="C1010" s="11" t="s">
        <v>8</v>
      </c>
      <c r="D1010" s="2">
        <v>24</v>
      </c>
      <c r="E1010" s="12">
        <v>0.33</v>
      </c>
      <c r="F1010" s="12">
        <v>15.45</v>
      </c>
      <c r="G1010" s="13">
        <f t="shared" si="32"/>
        <v>18.54</v>
      </c>
      <c r="H1010" s="14">
        <f t="shared" si="31"/>
        <v>22.0626</v>
      </c>
    </row>
    <row r="1011" spans="1:8" ht="30" x14ac:dyDescent="0.25">
      <c r="A1011" s="10">
        <v>21162</v>
      </c>
      <c r="B1011" s="11" t="s">
        <v>1254</v>
      </c>
      <c r="C1011" s="11" t="s">
        <v>8</v>
      </c>
      <c r="D1011" s="2">
        <v>24</v>
      </c>
      <c r="E1011" s="12">
        <v>0.33</v>
      </c>
      <c r="F1011" s="12">
        <v>15.45</v>
      </c>
      <c r="G1011" s="13">
        <f t="shared" si="32"/>
        <v>18.54</v>
      </c>
      <c r="H1011" s="14">
        <f t="shared" si="31"/>
        <v>22.0626</v>
      </c>
    </row>
    <row r="1012" spans="1:8" x14ac:dyDescent="0.25">
      <c r="A1012" s="10">
        <v>21163</v>
      </c>
      <c r="B1012" s="11" t="s">
        <v>1255</v>
      </c>
      <c r="C1012" s="11"/>
      <c r="D1012" s="2">
        <v>24</v>
      </c>
      <c r="E1012" s="12">
        <v>0.33</v>
      </c>
      <c r="F1012" s="12">
        <v>15.45</v>
      </c>
      <c r="G1012" s="13">
        <f t="shared" si="32"/>
        <v>18.54</v>
      </c>
      <c r="H1012" s="14">
        <f t="shared" si="31"/>
        <v>22.0626</v>
      </c>
    </row>
    <row r="1013" spans="1:8" x14ac:dyDescent="0.25">
      <c r="A1013" s="10">
        <v>21164</v>
      </c>
      <c r="B1013" s="11" t="s">
        <v>1256</v>
      </c>
      <c r="C1013" s="11" t="s">
        <v>8</v>
      </c>
      <c r="D1013" s="2">
        <v>24</v>
      </c>
      <c r="E1013" s="12">
        <v>0.33</v>
      </c>
      <c r="F1013" s="12">
        <v>16.059999999999999</v>
      </c>
      <c r="G1013" s="13">
        <f t="shared" si="32"/>
        <v>19.271999999999998</v>
      </c>
      <c r="H1013" s="14">
        <f t="shared" si="31"/>
        <v>22.933679999999995</v>
      </c>
    </row>
    <row r="1014" spans="1:8" x14ac:dyDescent="0.25">
      <c r="A1014" s="10">
        <v>21166</v>
      </c>
      <c r="B1014" s="11" t="s">
        <v>1257</v>
      </c>
      <c r="C1014" s="11" t="s">
        <v>8</v>
      </c>
      <c r="D1014" s="2">
        <v>24</v>
      </c>
      <c r="E1014" s="12">
        <v>0.33</v>
      </c>
      <c r="F1014" s="12">
        <v>15.45</v>
      </c>
      <c r="G1014" s="13">
        <f t="shared" si="32"/>
        <v>18.54</v>
      </c>
      <c r="H1014" s="14">
        <f t="shared" si="31"/>
        <v>22.0626</v>
      </c>
    </row>
    <row r="1015" spans="1:8" ht="30" x14ac:dyDescent="0.25">
      <c r="A1015" s="10">
        <v>21168</v>
      </c>
      <c r="B1015" s="11" t="s">
        <v>1258</v>
      </c>
      <c r="C1015" s="11" t="s">
        <v>8</v>
      </c>
      <c r="D1015" s="2">
        <v>24</v>
      </c>
      <c r="E1015" s="12">
        <v>0.33</v>
      </c>
      <c r="F1015" s="12">
        <v>15.45</v>
      </c>
      <c r="G1015" s="13">
        <f t="shared" si="32"/>
        <v>18.54</v>
      </c>
      <c r="H1015" s="14">
        <f t="shared" si="31"/>
        <v>22.0626</v>
      </c>
    </row>
    <row r="1016" spans="1:8" ht="30" x14ac:dyDescent="0.25">
      <c r="A1016" s="10">
        <v>21169</v>
      </c>
      <c r="B1016" s="11" t="s">
        <v>1259</v>
      </c>
      <c r="C1016" s="11" t="s">
        <v>8</v>
      </c>
      <c r="D1016" s="2">
        <v>24</v>
      </c>
      <c r="E1016" s="12">
        <v>0.33</v>
      </c>
      <c r="F1016" s="12">
        <v>15.45</v>
      </c>
      <c r="G1016" s="13">
        <f t="shared" si="32"/>
        <v>18.54</v>
      </c>
      <c r="H1016" s="14">
        <f t="shared" si="31"/>
        <v>22.0626</v>
      </c>
    </row>
    <row r="1017" spans="1:8" ht="30" x14ac:dyDescent="0.25">
      <c r="A1017" s="10">
        <v>21170</v>
      </c>
      <c r="B1017" s="11" t="s">
        <v>1260</v>
      </c>
      <c r="C1017" s="11" t="s">
        <v>1261</v>
      </c>
      <c r="D1017" s="2">
        <v>24</v>
      </c>
      <c r="E1017" s="12">
        <v>0.33</v>
      </c>
      <c r="F1017" s="12">
        <v>15.45</v>
      </c>
      <c r="G1017" s="13">
        <f t="shared" si="32"/>
        <v>18.54</v>
      </c>
      <c r="H1017" s="14">
        <f t="shared" si="31"/>
        <v>22.0626</v>
      </c>
    </row>
    <row r="1018" spans="1:8" ht="30" x14ac:dyDescent="0.25">
      <c r="A1018" s="10">
        <v>21171</v>
      </c>
      <c r="B1018" s="11" t="s">
        <v>1262</v>
      </c>
      <c r="C1018" s="11" t="s">
        <v>1263</v>
      </c>
      <c r="D1018" s="2">
        <v>24</v>
      </c>
      <c r="E1018" s="12">
        <v>0.33</v>
      </c>
      <c r="F1018" s="12">
        <v>15.45</v>
      </c>
      <c r="G1018" s="13">
        <f t="shared" si="32"/>
        <v>18.54</v>
      </c>
      <c r="H1018" s="14">
        <f t="shared" si="31"/>
        <v>22.0626</v>
      </c>
    </row>
    <row r="1019" spans="1:8" x14ac:dyDescent="0.25">
      <c r="A1019" s="10">
        <v>21180</v>
      </c>
      <c r="B1019" s="11" t="s">
        <v>1264</v>
      </c>
      <c r="C1019" s="11" t="s">
        <v>8</v>
      </c>
      <c r="D1019" s="2">
        <v>2</v>
      </c>
      <c r="E1019" s="12">
        <v>5</v>
      </c>
      <c r="F1019" s="12">
        <v>22.68</v>
      </c>
      <c r="G1019" s="13">
        <f t="shared" si="32"/>
        <v>27.215999999999998</v>
      </c>
      <c r="H1019" s="14">
        <f t="shared" si="31"/>
        <v>32.387039999999999</v>
      </c>
    </row>
    <row r="1020" spans="1:8" ht="30" x14ac:dyDescent="0.25">
      <c r="A1020" s="10">
        <v>21190</v>
      </c>
      <c r="B1020" s="11" t="s">
        <v>1265</v>
      </c>
      <c r="C1020" s="11"/>
      <c r="D1020" s="2">
        <v>20</v>
      </c>
      <c r="E1020" s="12">
        <v>0.5</v>
      </c>
      <c r="F1020" s="12">
        <v>12.77</v>
      </c>
      <c r="G1020" s="13">
        <f t="shared" si="32"/>
        <v>15.323999999999998</v>
      </c>
      <c r="H1020" s="14">
        <f t="shared" si="31"/>
        <v>18.235559999999996</v>
      </c>
    </row>
    <row r="1021" spans="1:8" x14ac:dyDescent="0.25">
      <c r="A1021" s="10">
        <v>21191</v>
      </c>
      <c r="B1021" s="11" t="s">
        <v>1266</v>
      </c>
      <c r="C1021" s="11"/>
      <c r="D1021" s="2">
        <v>20</v>
      </c>
      <c r="E1021" s="12">
        <v>0.5</v>
      </c>
      <c r="F1021" s="12">
        <v>12.77</v>
      </c>
      <c r="G1021" s="13">
        <f t="shared" si="32"/>
        <v>15.323999999999998</v>
      </c>
      <c r="H1021" s="14">
        <f t="shared" si="31"/>
        <v>18.235559999999996</v>
      </c>
    </row>
    <row r="1022" spans="1:8" ht="30" x14ac:dyDescent="0.25">
      <c r="A1022" s="10">
        <v>21192</v>
      </c>
      <c r="B1022" s="11" t="s">
        <v>1267</v>
      </c>
      <c r="C1022" s="11" t="s">
        <v>1268</v>
      </c>
      <c r="D1022" s="2">
        <v>20</v>
      </c>
      <c r="E1022" s="12">
        <v>0.5</v>
      </c>
      <c r="F1022" s="12">
        <v>12.77</v>
      </c>
      <c r="G1022" s="13">
        <f t="shared" si="32"/>
        <v>15.323999999999998</v>
      </c>
      <c r="H1022" s="14">
        <f t="shared" si="31"/>
        <v>18.235559999999996</v>
      </c>
    </row>
    <row r="1023" spans="1:8" ht="30" x14ac:dyDescent="0.25">
      <c r="A1023" s="10">
        <v>21193</v>
      </c>
      <c r="B1023" s="11" t="s">
        <v>1269</v>
      </c>
      <c r="C1023" s="11" t="s">
        <v>1270</v>
      </c>
      <c r="D1023" s="2">
        <v>6</v>
      </c>
      <c r="E1023" s="12">
        <v>0.5</v>
      </c>
      <c r="F1023" s="12">
        <v>9.3000000000000007</v>
      </c>
      <c r="G1023" s="13">
        <f t="shared" si="32"/>
        <v>11.16</v>
      </c>
      <c r="H1023" s="14">
        <f t="shared" si="31"/>
        <v>13.2804</v>
      </c>
    </row>
    <row r="1024" spans="1:8" x14ac:dyDescent="0.25">
      <c r="A1024" s="10">
        <v>21194</v>
      </c>
      <c r="B1024" s="11" t="s">
        <v>1271</v>
      </c>
      <c r="C1024" s="11" t="s">
        <v>8</v>
      </c>
      <c r="D1024" s="2">
        <v>20</v>
      </c>
      <c r="E1024" s="12">
        <v>0.5</v>
      </c>
      <c r="F1024" s="12">
        <v>13.52</v>
      </c>
      <c r="G1024" s="13">
        <f t="shared" si="32"/>
        <v>16.224</v>
      </c>
      <c r="H1024" s="14">
        <f t="shared" si="31"/>
        <v>19.306560000000001</v>
      </c>
    </row>
    <row r="1025" spans="1:8" x14ac:dyDescent="0.25">
      <c r="A1025" s="10">
        <v>21195</v>
      </c>
      <c r="B1025" s="11" t="s">
        <v>1272</v>
      </c>
      <c r="C1025" s="11" t="s">
        <v>8</v>
      </c>
      <c r="D1025" s="2">
        <v>20</v>
      </c>
      <c r="E1025" s="12">
        <v>0.5</v>
      </c>
      <c r="F1025" s="12">
        <v>12.15</v>
      </c>
      <c r="G1025" s="13">
        <f t="shared" si="32"/>
        <v>14.58</v>
      </c>
      <c r="H1025" s="14">
        <f t="shared" si="31"/>
        <v>17.350200000000001</v>
      </c>
    </row>
    <row r="1026" spans="1:8" x14ac:dyDescent="0.25">
      <c r="A1026" s="10">
        <v>21200</v>
      </c>
      <c r="B1026" s="11" t="s">
        <v>1273</v>
      </c>
      <c r="C1026" s="11" t="s">
        <v>8</v>
      </c>
      <c r="D1026" s="2">
        <v>20</v>
      </c>
      <c r="E1026" s="12">
        <v>0.5</v>
      </c>
      <c r="F1026" s="12">
        <v>12.41</v>
      </c>
      <c r="G1026" s="13">
        <f t="shared" si="32"/>
        <v>14.891999999999999</v>
      </c>
      <c r="H1026" s="14">
        <f t="shared" ref="H1026:H1089" si="33">G1026*1.19</f>
        <v>17.72148</v>
      </c>
    </row>
    <row r="1027" spans="1:8" ht="30" x14ac:dyDescent="0.25">
      <c r="A1027" s="10">
        <v>21210</v>
      </c>
      <c r="B1027" s="11" t="s">
        <v>1274</v>
      </c>
      <c r="C1027" s="11" t="s">
        <v>8</v>
      </c>
      <c r="D1027" s="2">
        <v>20</v>
      </c>
      <c r="E1027" s="12">
        <v>0.5</v>
      </c>
      <c r="F1027" s="12">
        <v>13.64</v>
      </c>
      <c r="G1027" s="13">
        <f t="shared" si="32"/>
        <v>16.367999999999999</v>
      </c>
      <c r="H1027" s="14">
        <f t="shared" si="33"/>
        <v>19.477919999999997</v>
      </c>
    </row>
    <row r="1028" spans="1:8" x14ac:dyDescent="0.25">
      <c r="A1028" s="10">
        <v>21211</v>
      </c>
      <c r="B1028" s="11" t="s">
        <v>1275</v>
      </c>
      <c r="C1028" s="11" t="s">
        <v>8</v>
      </c>
      <c r="D1028" s="2">
        <v>20</v>
      </c>
      <c r="E1028" s="12">
        <v>0.5</v>
      </c>
      <c r="F1028" s="12">
        <v>13.39</v>
      </c>
      <c r="G1028" s="13">
        <f t="shared" si="32"/>
        <v>16.068000000000001</v>
      </c>
      <c r="H1028" s="14">
        <f t="shared" si="33"/>
        <v>19.120920000000002</v>
      </c>
    </row>
    <row r="1029" spans="1:8" ht="30" x14ac:dyDescent="0.25">
      <c r="A1029" s="10">
        <v>21212</v>
      </c>
      <c r="B1029" s="11" t="s">
        <v>1276</v>
      </c>
      <c r="C1029" s="11" t="s">
        <v>8</v>
      </c>
      <c r="D1029" s="2">
        <v>20</v>
      </c>
      <c r="E1029" s="12">
        <v>0.5</v>
      </c>
      <c r="F1029" s="12">
        <v>13.64</v>
      </c>
      <c r="G1029" s="13">
        <f t="shared" si="32"/>
        <v>16.367999999999999</v>
      </c>
      <c r="H1029" s="14">
        <f t="shared" si="33"/>
        <v>19.477919999999997</v>
      </c>
    </row>
    <row r="1030" spans="1:8" ht="30" x14ac:dyDescent="0.25">
      <c r="A1030" s="10">
        <v>21213</v>
      </c>
      <c r="B1030" s="11" t="s">
        <v>1277</v>
      </c>
      <c r="C1030" s="11" t="s">
        <v>8</v>
      </c>
      <c r="D1030" s="2">
        <v>20</v>
      </c>
      <c r="E1030" s="12">
        <v>0.5</v>
      </c>
      <c r="F1030" s="12">
        <v>13.64</v>
      </c>
      <c r="G1030" s="13">
        <f t="shared" si="32"/>
        <v>16.367999999999999</v>
      </c>
      <c r="H1030" s="14">
        <f t="shared" si="33"/>
        <v>19.477919999999997</v>
      </c>
    </row>
    <row r="1031" spans="1:8" ht="30" x14ac:dyDescent="0.25">
      <c r="A1031" s="10">
        <v>21216</v>
      </c>
      <c r="B1031" s="11" t="s">
        <v>1278</v>
      </c>
      <c r="C1031" s="11" t="s">
        <v>1279</v>
      </c>
      <c r="D1031" s="2">
        <v>20</v>
      </c>
      <c r="E1031" s="12">
        <v>0.5</v>
      </c>
      <c r="F1031" s="12">
        <v>13.64</v>
      </c>
      <c r="G1031" s="13">
        <f t="shared" si="32"/>
        <v>16.367999999999999</v>
      </c>
      <c r="H1031" s="14">
        <f t="shared" si="33"/>
        <v>19.477919999999997</v>
      </c>
    </row>
    <row r="1032" spans="1:8" ht="30" x14ac:dyDescent="0.25">
      <c r="A1032" s="10">
        <v>21217</v>
      </c>
      <c r="B1032" s="11" t="s">
        <v>1280</v>
      </c>
      <c r="C1032" s="11" t="s">
        <v>1281</v>
      </c>
      <c r="D1032" s="2">
        <v>20</v>
      </c>
      <c r="E1032" s="12">
        <v>0.5</v>
      </c>
      <c r="F1032" s="12">
        <v>13.64</v>
      </c>
      <c r="G1032" s="13">
        <f t="shared" si="32"/>
        <v>16.367999999999999</v>
      </c>
      <c r="H1032" s="14">
        <f t="shared" si="33"/>
        <v>19.477919999999997</v>
      </c>
    </row>
    <row r="1033" spans="1:8" x14ac:dyDescent="0.25">
      <c r="A1033" s="10">
        <v>21218</v>
      </c>
      <c r="B1033" s="11" t="s">
        <v>1282</v>
      </c>
      <c r="C1033" s="11" t="s">
        <v>8</v>
      </c>
      <c r="D1033" s="2">
        <v>20</v>
      </c>
      <c r="E1033" s="12">
        <v>0.5</v>
      </c>
      <c r="F1033" s="12">
        <v>13.64</v>
      </c>
      <c r="G1033" s="13">
        <f t="shared" si="32"/>
        <v>16.367999999999999</v>
      </c>
      <c r="H1033" s="14">
        <f t="shared" si="33"/>
        <v>19.477919999999997</v>
      </c>
    </row>
    <row r="1034" spans="1:8" ht="45" x14ac:dyDescent="0.25">
      <c r="A1034" s="10">
        <v>21221</v>
      </c>
      <c r="B1034" s="11" t="s">
        <v>1283</v>
      </c>
      <c r="C1034" s="11" t="s">
        <v>1284</v>
      </c>
      <c r="D1034" s="2">
        <v>20</v>
      </c>
      <c r="E1034" s="12">
        <v>0.5</v>
      </c>
      <c r="F1034" s="12">
        <v>13.64</v>
      </c>
      <c r="G1034" s="13">
        <f t="shared" si="32"/>
        <v>16.367999999999999</v>
      </c>
      <c r="H1034" s="14">
        <f t="shared" si="33"/>
        <v>19.477919999999997</v>
      </c>
    </row>
    <row r="1035" spans="1:8" ht="30" x14ac:dyDescent="0.25">
      <c r="A1035" s="10">
        <v>21223</v>
      </c>
      <c r="B1035" s="11" t="s">
        <v>1285</v>
      </c>
      <c r="C1035" s="11" t="s">
        <v>8</v>
      </c>
      <c r="D1035" s="2">
        <v>20</v>
      </c>
      <c r="E1035" s="12">
        <v>0.5</v>
      </c>
      <c r="F1035" s="12">
        <v>13.64</v>
      </c>
      <c r="G1035" s="13">
        <f t="shared" si="32"/>
        <v>16.367999999999999</v>
      </c>
      <c r="H1035" s="14">
        <f t="shared" si="33"/>
        <v>19.477919999999997</v>
      </c>
    </row>
    <row r="1036" spans="1:8" ht="45" x14ac:dyDescent="0.25">
      <c r="A1036" s="10">
        <v>21224</v>
      </c>
      <c r="B1036" s="11" t="s">
        <v>1286</v>
      </c>
      <c r="C1036" s="11" t="s">
        <v>1287</v>
      </c>
      <c r="D1036" s="2">
        <v>20</v>
      </c>
      <c r="E1036" s="12">
        <v>0.5</v>
      </c>
      <c r="F1036" s="12">
        <v>13.64</v>
      </c>
      <c r="G1036" s="13">
        <f t="shared" si="32"/>
        <v>16.367999999999999</v>
      </c>
      <c r="H1036" s="14">
        <f t="shared" si="33"/>
        <v>19.477919999999997</v>
      </c>
    </row>
    <row r="1037" spans="1:8" ht="30" x14ac:dyDescent="0.25">
      <c r="A1037" s="10">
        <v>21230</v>
      </c>
      <c r="B1037" s="11" t="s">
        <v>1288</v>
      </c>
      <c r="C1037" s="11" t="s">
        <v>8</v>
      </c>
      <c r="D1037" s="2">
        <v>20</v>
      </c>
      <c r="E1037" s="12">
        <v>0.5</v>
      </c>
      <c r="F1037" s="12">
        <v>13.53</v>
      </c>
      <c r="G1037" s="13">
        <f t="shared" si="32"/>
        <v>16.235999999999997</v>
      </c>
      <c r="H1037" s="14">
        <f t="shared" si="33"/>
        <v>19.320839999999997</v>
      </c>
    </row>
    <row r="1038" spans="1:8" x14ac:dyDescent="0.25">
      <c r="A1038" s="10">
        <v>21240</v>
      </c>
      <c r="B1038" s="11" t="s">
        <v>1289</v>
      </c>
      <c r="C1038" s="11" t="s">
        <v>425</v>
      </c>
      <c r="D1038" s="2">
        <v>20</v>
      </c>
      <c r="E1038" s="12">
        <v>0.5</v>
      </c>
      <c r="F1038" s="12">
        <v>16.59</v>
      </c>
      <c r="G1038" s="13">
        <f t="shared" si="32"/>
        <v>19.907999999999998</v>
      </c>
      <c r="H1038" s="14">
        <f t="shared" si="33"/>
        <v>23.690519999999996</v>
      </c>
    </row>
    <row r="1039" spans="1:8" x14ac:dyDescent="0.25">
      <c r="A1039" s="10">
        <v>21241</v>
      </c>
      <c r="B1039" s="11" t="s">
        <v>1290</v>
      </c>
      <c r="C1039" s="11" t="s">
        <v>423</v>
      </c>
      <c r="D1039" s="2">
        <v>20</v>
      </c>
      <c r="E1039" s="12">
        <v>0.5</v>
      </c>
      <c r="F1039" s="12">
        <v>16.489999999999998</v>
      </c>
      <c r="G1039" s="13">
        <f t="shared" si="32"/>
        <v>19.787999999999997</v>
      </c>
      <c r="H1039" s="14">
        <f t="shared" si="33"/>
        <v>23.547719999999995</v>
      </c>
    </row>
    <row r="1040" spans="1:8" ht="30" x14ac:dyDescent="0.25">
      <c r="A1040" s="10">
        <v>21243</v>
      </c>
      <c r="B1040" s="11" t="s">
        <v>1291</v>
      </c>
      <c r="C1040" s="11" t="s">
        <v>425</v>
      </c>
      <c r="D1040" s="2">
        <v>20</v>
      </c>
      <c r="E1040" s="12">
        <v>0.5</v>
      </c>
      <c r="F1040" s="12">
        <v>16.489999999999998</v>
      </c>
      <c r="G1040" s="13">
        <f t="shared" si="32"/>
        <v>19.787999999999997</v>
      </c>
      <c r="H1040" s="14">
        <f t="shared" si="33"/>
        <v>23.547719999999995</v>
      </c>
    </row>
    <row r="1041" spans="1:8" ht="45" x14ac:dyDescent="0.25">
      <c r="A1041" s="10">
        <v>21244</v>
      </c>
      <c r="B1041" s="11" t="s">
        <v>1292</v>
      </c>
      <c r="C1041" s="11" t="s">
        <v>1293</v>
      </c>
      <c r="D1041" s="2">
        <v>10</v>
      </c>
      <c r="E1041" s="12">
        <v>0.33</v>
      </c>
      <c r="F1041" s="12">
        <v>7.72</v>
      </c>
      <c r="G1041" s="13">
        <f t="shared" si="32"/>
        <v>9.2639999999999993</v>
      </c>
      <c r="H1041" s="14">
        <f t="shared" si="33"/>
        <v>11.024159999999998</v>
      </c>
    </row>
    <row r="1042" spans="1:8" x14ac:dyDescent="0.25">
      <c r="A1042" s="10">
        <v>21249</v>
      </c>
      <c r="B1042" s="11" t="s">
        <v>1294</v>
      </c>
      <c r="C1042" s="11" t="s">
        <v>8</v>
      </c>
      <c r="D1042" s="2">
        <v>10</v>
      </c>
      <c r="E1042" s="12">
        <v>0.5</v>
      </c>
      <c r="F1042" s="12">
        <v>9.68</v>
      </c>
      <c r="G1042" s="13">
        <f t="shared" si="32"/>
        <v>11.616</v>
      </c>
      <c r="H1042" s="14">
        <f t="shared" si="33"/>
        <v>13.823039999999999</v>
      </c>
    </row>
    <row r="1043" spans="1:8" x14ac:dyDescent="0.25">
      <c r="A1043" s="10">
        <v>21250</v>
      </c>
      <c r="B1043" s="11" t="s">
        <v>1295</v>
      </c>
      <c r="C1043" s="11" t="s">
        <v>423</v>
      </c>
      <c r="D1043" s="2">
        <v>10</v>
      </c>
      <c r="E1043" s="12">
        <v>0.5</v>
      </c>
      <c r="F1043" s="12">
        <v>9.68</v>
      </c>
      <c r="G1043" s="13">
        <f t="shared" si="32"/>
        <v>11.616</v>
      </c>
      <c r="H1043" s="14">
        <f t="shared" si="33"/>
        <v>13.823039999999999</v>
      </c>
    </row>
    <row r="1044" spans="1:8" ht="30" x14ac:dyDescent="0.25">
      <c r="A1044" s="10">
        <v>21251</v>
      </c>
      <c r="B1044" s="11" t="s">
        <v>1296</v>
      </c>
      <c r="C1044" s="11" t="s">
        <v>425</v>
      </c>
      <c r="D1044" s="2">
        <v>10</v>
      </c>
      <c r="E1044" s="12">
        <v>0.5</v>
      </c>
      <c r="F1044" s="12">
        <v>9.68</v>
      </c>
      <c r="G1044" s="13">
        <f t="shared" si="32"/>
        <v>11.616</v>
      </c>
      <c r="H1044" s="14">
        <f t="shared" si="33"/>
        <v>13.823039999999999</v>
      </c>
    </row>
    <row r="1045" spans="1:8" x14ac:dyDescent="0.25">
      <c r="A1045" s="10">
        <v>21252</v>
      </c>
      <c r="B1045" s="11" t="s">
        <v>1297</v>
      </c>
      <c r="C1045" s="11" t="s">
        <v>425</v>
      </c>
      <c r="D1045" s="2">
        <v>10</v>
      </c>
      <c r="E1045" s="12">
        <v>0.5</v>
      </c>
      <c r="F1045" s="12">
        <v>9.68</v>
      </c>
      <c r="G1045" s="13">
        <f t="shared" si="32"/>
        <v>11.616</v>
      </c>
      <c r="H1045" s="14">
        <f t="shared" si="33"/>
        <v>13.823039999999999</v>
      </c>
    </row>
    <row r="1046" spans="1:8" ht="30" x14ac:dyDescent="0.25">
      <c r="A1046" s="10">
        <v>21254</v>
      </c>
      <c r="B1046" s="11" t="s">
        <v>1298</v>
      </c>
      <c r="C1046" s="11" t="s">
        <v>425</v>
      </c>
      <c r="D1046" s="2">
        <v>10</v>
      </c>
      <c r="E1046" s="12">
        <v>0.5</v>
      </c>
      <c r="F1046" s="12">
        <v>9.68</v>
      </c>
      <c r="G1046" s="13">
        <f t="shared" si="32"/>
        <v>11.616</v>
      </c>
      <c r="H1046" s="14">
        <f t="shared" si="33"/>
        <v>13.823039999999999</v>
      </c>
    </row>
    <row r="1047" spans="1:8" ht="30" x14ac:dyDescent="0.25">
      <c r="A1047" s="10">
        <v>21260</v>
      </c>
      <c r="B1047" s="11" t="s">
        <v>1299</v>
      </c>
      <c r="C1047" s="11" t="s">
        <v>425</v>
      </c>
      <c r="D1047" s="2">
        <v>10</v>
      </c>
      <c r="E1047" s="12">
        <v>0.5</v>
      </c>
      <c r="F1047" s="12">
        <v>9.68</v>
      </c>
      <c r="G1047" s="13">
        <f t="shared" si="32"/>
        <v>11.616</v>
      </c>
      <c r="H1047" s="14">
        <f t="shared" si="33"/>
        <v>13.823039999999999</v>
      </c>
    </row>
    <row r="1048" spans="1:8" ht="45" x14ac:dyDescent="0.25">
      <c r="A1048" s="10">
        <v>21268</v>
      </c>
      <c r="B1048" s="11" t="s">
        <v>1300</v>
      </c>
      <c r="C1048" s="11" t="s">
        <v>1301</v>
      </c>
      <c r="D1048" s="2">
        <v>10</v>
      </c>
      <c r="E1048" s="12">
        <v>0.33</v>
      </c>
      <c r="F1048" s="12">
        <v>7.72</v>
      </c>
      <c r="G1048" s="13">
        <f t="shared" si="32"/>
        <v>9.2639999999999993</v>
      </c>
      <c r="H1048" s="14">
        <f t="shared" si="33"/>
        <v>11.024159999999998</v>
      </c>
    </row>
    <row r="1049" spans="1:8" x14ac:dyDescent="0.25">
      <c r="A1049" s="10">
        <v>21269</v>
      </c>
      <c r="B1049" s="11" t="s">
        <v>1302</v>
      </c>
      <c r="C1049" s="11" t="s">
        <v>425</v>
      </c>
      <c r="D1049" s="2">
        <v>10</v>
      </c>
      <c r="E1049" s="12">
        <v>0.33</v>
      </c>
      <c r="F1049" s="12">
        <v>7.72</v>
      </c>
      <c r="G1049" s="13">
        <f t="shared" si="32"/>
        <v>9.2639999999999993</v>
      </c>
      <c r="H1049" s="14">
        <f t="shared" si="33"/>
        <v>11.024159999999998</v>
      </c>
    </row>
    <row r="1050" spans="1:8" x14ac:dyDescent="0.25">
      <c r="A1050" s="10">
        <v>21270</v>
      </c>
      <c r="B1050" s="11" t="s">
        <v>1303</v>
      </c>
      <c r="C1050" s="11" t="s">
        <v>425</v>
      </c>
      <c r="D1050" s="2">
        <v>20</v>
      </c>
      <c r="E1050" s="12">
        <v>0.33</v>
      </c>
      <c r="F1050" s="12">
        <v>13.13</v>
      </c>
      <c r="G1050" s="13">
        <f t="shared" si="32"/>
        <v>15.756</v>
      </c>
      <c r="H1050" s="14">
        <f t="shared" si="33"/>
        <v>18.749639999999999</v>
      </c>
    </row>
    <row r="1051" spans="1:8" x14ac:dyDescent="0.25">
      <c r="A1051" s="10">
        <v>21271</v>
      </c>
      <c r="B1051" s="11" t="s">
        <v>1304</v>
      </c>
      <c r="C1051" s="11" t="s">
        <v>425</v>
      </c>
      <c r="D1051" s="2">
        <v>20</v>
      </c>
      <c r="E1051" s="12">
        <v>0.33</v>
      </c>
      <c r="F1051" s="12">
        <v>13.13</v>
      </c>
      <c r="G1051" s="13">
        <f t="shared" si="32"/>
        <v>15.756</v>
      </c>
      <c r="H1051" s="14">
        <f t="shared" si="33"/>
        <v>18.749639999999999</v>
      </c>
    </row>
    <row r="1052" spans="1:8" x14ac:dyDescent="0.25">
      <c r="A1052" s="10">
        <v>21277</v>
      </c>
      <c r="B1052" s="11" t="s">
        <v>1305</v>
      </c>
      <c r="C1052" s="11" t="s">
        <v>425</v>
      </c>
      <c r="D1052" s="2">
        <v>10</v>
      </c>
      <c r="E1052" s="12">
        <v>0.5</v>
      </c>
      <c r="F1052" s="12">
        <v>9.68</v>
      </c>
      <c r="G1052" s="13">
        <f t="shared" si="32"/>
        <v>11.616</v>
      </c>
      <c r="H1052" s="14">
        <f t="shared" si="33"/>
        <v>13.823039999999999</v>
      </c>
    </row>
    <row r="1053" spans="1:8" ht="30" x14ac:dyDescent="0.25">
      <c r="A1053" s="10">
        <v>21278</v>
      </c>
      <c r="B1053" s="11" t="s">
        <v>1306</v>
      </c>
      <c r="C1053" s="11" t="s">
        <v>425</v>
      </c>
      <c r="D1053" s="2">
        <v>10</v>
      </c>
      <c r="E1053" s="12">
        <v>0.33</v>
      </c>
      <c r="F1053" s="12">
        <v>7.72</v>
      </c>
      <c r="G1053" s="13">
        <f t="shared" si="32"/>
        <v>9.2639999999999993</v>
      </c>
      <c r="H1053" s="14">
        <f t="shared" si="33"/>
        <v>11.024159999999998</v>
      </c>
    </row>
    <row r="1054" spans="1:8" ht="30" x14ac:dyDescent="0.25">
      <c r="A1054" s="10">
        <v>21279</v>
      </c>
      <c r="B1054" s="11" t="s">
        <v>1307</v>
      </c>
      <c r="C1054" s="11" t="s">
        <v>425</v>
      </c>
      <c r="D1054" s="2">
        <v>10</v>
      </c>
      <c r="E1054" s="12">
        <v>0.33</v>
      </c>
      <c r="F1054" s="12">
        <v>7.72</v>
      </c>
      <c r="G1054" s="13">
        <f t="shared" si="32"/>
        <v>9.2639999999999993</v>
      </c>
      <c r="H1054" s="14">
        <f t="shared" si="33"/>
        <v>11.024159999999998</v>
      </c>
    </row>
    <row r="1055" spans="1:8" x14ac:dyDescent="0.25">
      <c r="A1055" s="10">
        <v>21281</v>
      </c>
      <c r="B1055" s="11" t="s">
        <v>1308</v>
      </c>
      <c r="C1055" s="11" t="s">
        <v>425</v>
      </c>
      <c r="D1055" s="2">
        <v>10</v>
      </c>
      <c r="E1055" s="12">
        <v>0.33</v>
      </c>
      <c r="F1055" s="12">
        <v>7.72</v>
      </c>
      <c r="G1055" s="13">
        <f t="shared" si="32"/>
        <v>9.2639999999999993</v>
      </c>
      <c r="H1055" s="14">
        <f t="shared" si="33"/>
        <v>11.024159999999998</v>
      </c>
    </row>
    <row r="1056" spans="1:8" x14ac:dyDescent="0.25">
      <c r="A1056" s="10">
        <v>21282</v>
      </c>
      <c r="B1056" s="11" t="s">
        <v>1309</v>
      </c>
      <c r="C1056" s="11" t="s">
        <v>425</v>
      </c>
      <c r="D1056" s="2">
        <v>10</v>
      </c>
      <c r="E1056" s="12">
        <v>0.33</v>
      </c>
      <c r="F1056" s="12">
        <v>9.4499999999999993</v>
      </c>
      <c r="G1056" s="13">
        <f t="shared" si="32"/>
        <v>11.339999999999998</v>
      </c>
      <c r="H1056" s="14">
        <f t="shared" si="33"/>
        <v>13.494599999999997</v>
      </c>
    </row>
    <row r="1057" spans="1:8" ht="30" x14ac:dyDescent="0.25">
      <c r="A1057" s="10">
        <v>21283</v>
      </c>
      <c r="B1057" s="11" t="s">
        <v>1310</v>
      </c>
      <c r="C1057" s="11" t="s">
        <v>425</v>
      </c>
      <c r="D1057" s="2">
        <v>10</v>
      </c>
      <c r="E1057" s="12">
        <v>0.33</v>
      </c>
      <c r="F1057" s="12">
        <v>9.74</v>
      </c>
      <c r="G1057" s="13">
        <f t="shared" si="32"/>
        <v>11.688000000000001</v>
      </c>
      <c r="H1057" s="14">
        <f t="shared" si="33"/>
        <v>13.908720000000001</v>
      </c>
    </row>
    <row r="1058" spans="1:8" x14ac:dyDescent="0.25">
      <c r="A1058" s="10">
        <v>21284</v>
      </c>
      <c r="B1058" s="11" t="s">
        <v>1311</v>
      </c>
      <c r="C1058" s="11" t="s">
        <v>425</v>
      </c>
      <c r="D1058" s="2">
        <v>10</v>
      </c>
      <c r="E1058" s="12">
        <v>0.33</v>
      </c>
      <c r="F1058" s="12">
        <v>7.72</v>
      </c>
      <c r="G1058" s="13">
        <f t="shared" si="32"/>
        <v>9.2639999999999993</v>
      </c>
      <c r="H1058" s="14">
        <f t="shared" si="33"/>
        <v>11.024159999999998</v>
      </c>
    </row>
    <row r="1059" spans="1:8" x14ac:dyDescent="0.25">
      <c r="A1059" s="10">
        <v>21285</v>
      </c>
      <c r="B1059" s="11" t="s">
        <v>1312</v>
      </c>
      <c r="C1059" s="11" t="s">
        <v>425</v>
      </c>
      <c r="D1059" s="2">
        <v>10</v>
      </c>
      <c r="E1059" s="12">
        <v>0.33</v>
      </c>
      <c r="F1059" s="12">
        <v>7.72</v>
      </c>
      <c r="G1059" s="13">
        <f t="shared" ref="G1059:G1122" si="34">F1059*1.2</f>
        <v>9.2639999999999993</v>
      </c>
      <c r="H1059" s="14">
        <f t="shared" si="33"/>
        <v>11.024159999999998</v>
      </c>
    </row>
    <row r="1060" spans="1:8" ht="45" x14ac:dyDescent="0.25">
      <c r="A1060" s="10">
        <v>21288</v>
      </c>
      <c r="B1060" s="11" t="s">
        <v>1313</v>
      </c>
      <c r="C1060" s="11" t="s">
        <v>1314</v>
      </c>
      <c r="D1060" s="2">
        <v>10</v>
      </c>
      <c r="E1060" s="12">
        <v>0.33</v>
      </c>
      <c r="F1060" s="12">
        <v>7.72</v>
      </c>
      <c r="G1060" s="13">
        <f t="shared" si="34"/>
        <v>9.2639999999999993</v>
      </c>
      <c r="H1060" s="14">
        <f t="shared" si="33"/>
        <v>11.024159999999998</v>
      </c>
    </row>
    <row r="1061" spans="1:8" x14ac:dyDescent="0.25">
      <c r="A1061" s="10">
        <v>21308</v>
      </c>
      <c r="B1061" s="11" t="s">
        <v>1315</v>
      </c>
      <c r="C1061" s="11" t="s">
        <v>8</v>
      </c>
      <c r="D1061" s="2">
        <v>20</v>
      </c>
      <c r="E1061" s="12">
        <v>0.33</v>
      </c>
      <c r="F1061" s="12">
        <v>10.9</v>
      </c>
      <c r="G1061" s="13">
        <f t="shared" si="34"/>
        <v>13.08</v>
      </c>
      <c r="H1061" s="14">
        <f t="shared" si="33"/>
        <v>15.565199999999999</v>
      </c>
    </row>
    <row r="1062" spans="1:8" x14ac:dyDescent="0.25">
      <c r="A1062" s="10">
        <v>21310</v>
      </c>
      <c r="B1062" s="11" t="s">
        <v>1316</v>
      </c>
      <c r="C1062" s="11" t="s">
        <v>8</v>
      </c>
      <c r="D1062" s="2">
        <v>20</v>
      </c>
      <c r="E1062" s="12">
        <v>0.33</v>
      </c>
      <c r="F1062" s="12">
        <v>10.9</v>
      </c>
      <c r="G1062" s="13">
        <f t="shared" si="34"/>
        <v>13.08</v>
      </c>
      <c r="H1062" s="14">
        <f t="shared" si="33"/>
        <v>15.565199999999999</v>
      </c>
    </row>
    <row r="1063" spans="1:8" x14ac:dyDescent="0.25">
      <c r="A1063" s="10">
        <v>21311</v>
      </c>
      <c r="B1063" s="11" t="s">
        <v>1317</v>
      </c>
      <c r="C1063" s="11"/>
      <c r="D1063" s="2">
        <v>20</v>
      </c>
      <c r="E1063" s="12">
        <v>0.33</v>
      </c>
      <c r="F1063" s="12">
        <v>10.9</v>
      </c>
      <c r="G1063" s="13">
        <f t="shared" si="34"/>
        <v>13.08</v>
      </c>
      <c r="H1063" s="14">
        <f t="shared" si="33"/>
        <v>15.565199999999999</v>
      </c>
    </row>
    <row r="1064" spans="1:8" ht="30" x14ac:dyDescent="0.25">
      <c r="A1064" s="10">
        <v>21312</v>
      </c>
      <c r="B1064" s="11" t="s">
        <v>1318</v>
      </c>
      <c r="C1064" s="11" t="s">
        <v>8</v>
      </c>
      <c r="D1064" s="2">
        <v>20</v>
      </c>
      <c r="E1064" s="12">
        <v>0.33</v>
      </c>
      <c r="F1064" s="12">
        <v>10.9</v>
      </c>
      <c r="G1064" s="13">
        <f t="shared" si="34"/>
        <v>13.08</v>
      </c>
      <c r="H1064" s="14">
        <f t="shared" si="33"/>
        <v>15.565199999999999</v>
      </c>
    </row>
    <row r="1065" spans="1:8" ht="30" x14ac:dyDescent="0.25">
      <c r="A1065" s="10">
        <v>21315</v>
      </c>
      <c r="B1065" s="11" t="s">
        <v>1319</v>
      </c>
      <c r="C1065" s="11" t="s">
        <v>8</v>
      </c>
      <c r="D1065" s="2">
        <v>20</v>
      </c>
      <c r="E1065" s="12">
        <v>0.33</v>
      </c>
      <c r="F1065" s="12">
        <v>10.9</v>
      </c>
      <c r="G1065" s="13">
        <f t="shared" si="34"/>
        <v>13.08</v>
      </c>
      <c r="H1065" s="14">
        <f t="shared" si="33"/>
        <v>15.565199999999999</v>
      </c>
    </row>
    <row r="1066" spans="1:8" ht="30" x14ac:dyDescent="0.25">
      <c r="A1066" s="10">
        <v>21330</v>
      </c>
      <c r="B1066" s="11" t="s">
        <v>1320</v>
      </c>
      <c r="C1066" s="11"/>
      <c r="D1066" s="2">
        <v>20</v>
      </c>
      <c r="E1066" s="12">
        <v>0.5</v>
      </c>
      <c r="F1066" s="12">
        <v>15.49</v>
      </c>
      <c r="G1066" s="13">
        <f t="shared" si="34"/>
        <v>18.588000000000001</v>
      </c>
      <c r="H1066" s="14">
        <f t="shared" si="33"/>
        <v>22.119720000000001</v>
      </c>
    </row>
    <row r="1067" spans="1:8" ht="30" x14ac:dyDescent="0.25">
      <c r="A1067" s="10">
        <v>21331</v>
      </c>
      <c r="B1067" s="11" t="s">
        <v>1321</v>
      </c>
      <c r="C1067" s="11" t="s">
        <v>8</v>
      </c>
      <c r="D1067" s="2">
        <v>20</v>
      </c>
      <c r="E1067" s="12">
        <v>0.5</v>
      </c>
      <c r="F1067" s="12">
        <v>16.420000000000002</v>
      </c>
      <c r="G1067" s="13">
        <f t="shared" si="34"/>
        <v>19.704000000000001</v>
      </c>
      <c r="H1067" s="14">
        <f t="shared" si="33"/>
        <v>23.447759999999999</v>
      </c>
    </row>
    <row r="1068" spans="1:8" ht="30" x14ac:dyDescent="0.25">
      <c r="A1068" s="10">
        <v>21333</v>
      </c>
      <c r="B1068" s="11" t="s">
        <v>1322</v>
      </c>
      <c r="C1068" s="11" t="s">
        <v>8</v>
      </c>
      <c r="D1068" s="2">
        <v>20</v>
      </c>
      <c r="E1068" s="12">
        <v>0.5</v>
      </c>
      <c r="F1068" s="12">
        <v>16.66</v>
      </c>
      <c r="G1068" s="13">
        <f t="shared" si="34"/>
        <v>19.992000000000001</v>
      </c>
      <c r="H1068" s="14">
        <f t="shared" si="33"/>
        <v>23.790479999999999</v>
      </c>
    </row>
    <row r="1069" spans="1:8" x14ac:dyDescent="0.25">
      <c r="A1069" s="10">
        <v>21342</v>
      </c>
      <c r="B1069" s="11" t="s">
        <v>1323</v>
      </c>
      <c r="C1069" s="11" t="s">
        <v>8</v>
      </c>
      <c r="D1069" s="2">
        <v>24</v>
      </c>
      <c r="E1069" s="12">
        <v>0.33</v>
      </c>
      <c r="F1069" s="12">
        <v>19.91</v>
      </c>
      <c r="G1069" s="13">
        <f t="shared" si="34"/>
        <v>23.891999999999999</v>
      </c>
      <c r="H1069" s="14">
        <f t="shared" si="33"/>
        <v>28.431479999999997</v>
      </c>
    </row>
    <row r="1070" spans="1:8" ht="30" x14ac:dyDescent="0.25">
      <c r="A1070" s="10">
        <v>21343</v>
      </c>
      <c r="B1070" s="11" t="s">
        <v>1324</v>
      </c>
      <c r="C1070" s="11" t="s">
        <v>8</v>
      </c>
      <c r="D1070" s="2">
        <v>24</v>
      </c>
      <c r="E1070" s="12">
        <v>0.33</v>
      </c>
      <c r="F1070" s="12">
        <v>19.91</v>
      </c>
      <c r="G1070" s="13">
        <f t="shared" si="34"/>
        <v>23.891999999999999</v>
      </c>
      <c r="H1070" s="14">
        <f t="shared" si="33"/>
        <v>28.431479999999997</v>
      </c>
    </row>
    <row r="1071" spans="1:8" x14ac:dyDescent="0.25">
      <c r="A1071" s="10">
        <v>21345</v>
      </c>
      <c r="B1071" s="11" t="s">
        <v>1325</v>
      </c>
      <c r="C1071" s="11" t="s">
        <v>8</v>
      </c>
      <c r="D1071" s="2">
        <v>24</v>
      </c>
      <c r="E1071" s="12">
        <v>0.33</v>
      </c>
      <c r="F1071" s="12">
        <v>19.91</v>
      </c>
      <c r="G1071" s="13">
        <f t="shared" si="34"/>
        <v>23.891999999999999</v>
      </c>
      <c r="H1071" s="14">
        <f t="shared" si="33"/>
        <v>28.431479999999997</v>
      </c>
    </row>
    <row r="1072" spans="1:8" x14ac:dyDescent="0.25">
      <c r="A1072" s="10">
        <v>21347</v>
      </c>
      <c r="B1072" s="11" t="s">
        <v>1326</v>
      </c>
      <c r="C1072" s="11" t="s">
        <v>8</v>
      </c>
      <c r="D1072" s="2">
        <v>24</v>
      </c>
      <c r="E1072" s="12">
        <v>0.33</v>
      </c>
      <c r="F1072" s="12">
        <v>19.91</v>
      </c>
      <c r="G1072" s="13">
        <f t="shared" si="34"/>
        <v>23.891999999999999</v>
      </c>
      <c r="H1072" s="14">
        <f t="shared" si="33"/>
        <v>28.431479999999997</v>
      </c>
    </row>
    <row r="1073" spans="1:8" ht="30" x14ac:dyDescent="0.25">
      <c r="A1073" s="10">
        <v>21349</v>
      </c>
      <c r="B1073" s="11" t="s">
        <v>1327</v>
      </c>
      <c r="C1073" s="11" t="s">
        <v>1328</v>
      </c>
      <c r="D1073" s="2">
        <v>24</v>
      </c>
      <c r="E1073" s="12">
        <v>0.33</v>
      </c>
      <c r="F1073" s="12">
        <v>19.91</v>
      </c>
      <c r="G1073" s="13">
        <f t="shared" si="34"/>
        <v>23.891999999999999</v>
      </c>
      <c r="H1073" s="14">
        <f t="shared" si="33"/>
        <v>28.431479999999997</v>
      </c>
    </row>
    <row r="1074" spans="1:8" x14ac:dyDescent="0.25">
      <c r="A1074" s="10">
        <v>21360</v>
      </c>
      <c r="B1074" s="11" t="s">
        <v>1329</v>
      </c>
      <c r="C1074" s="11" t="s">
        <v>1330</v>
      </c>
      <c r="D1074" s="2">
        <v>20</v>
      </c>
      <c r="E1074" s="12">
        <v>0.5</v>
      </c>
      <c r="F1074" s="12">
        <v>15.85</v>
      </c>
      <c r="G1074" s="13">
        <f t="shared" si="34"/>
        <v>19.02</v>
      </c>
      <c r="H1074" s="14">
        <f t="shared" si="33"/>
        <v>22.633799999999997</v>
      </c>
    </row>
    <row r="1075" spans="1:8" x14ac:dyDescent="0.25">
      <c r="A1075" s="10">
        <v>21362</v>
      </c>
      <c r="B1075" s="11" t="s">
        <v>1331</v>
      </c>
      <c r="C1075" s="11"/>
      <c r="D1075" s="2">
        <v>20</v>
      </c>
      <c r="E1075" s="12">
        <v>0.5</v>
      </c>
      <c r="F1075" s="12">
        <v>15.85</v>
      </c>
      <c r="G1075" s="13">
        <f t="shared" si="34"/>
        <v>19.02</v>
      </c>
      <c r="H1075" s="14">
        <f t="shared" si="33"/>
        <v>22.633799999999997</v>
      </c>
    </row>
    <row r="1076" spans="1:8" x14ac:dyDescent="0.25">
      <c r="A1076" s="10">
        <v>21363</v>
      </c>
      <c r="B1076" s="11" t="s">
        <v>1332</v>
      </c>
      <c r="C1076" s="11" t="s">
        <v>8</v>
      </c>
      <c r="D1076" s="2">
        <v>20</v>
      </c>
      <c r="E1076" s="12">
        <v>0.5</v>
      </c>
      <c r="F1076" s="12">
        <v>15.85</v>
      </c>
      <c r="G1076" s="13">
        <f t="shared" si="34"/>
        <v>19.02</v>
      </c>
      <c r="H1076" s="14">
        <f t="shared" si="33"/>
        <v>22.633799999999997</v>
      </c>
    </row>
    <row r="1077" spans="1:8" ht="30" x14ac:dyDescent="0.25">
      <c r="A1077" s="10">
        <v>21368</v>
      </c>
      <c r="B1077" s="11" t="s">
        <v>1333</v>
      </c>
      <c r="C1077" s="11"/>
      <c r="D1077" s="2">
        <v>20</v>
      </c>
      <c r="E1077" s="12">
        <v>0.5</v>
      </c>
      <c r="F1077" s="12">
        <v>15.85</v>
      </c>
      <c r="G1077" s="13">
        <f t="shared" si="34"/>
        <v>19.02</v>
      </c>
      <c r="H1077" s="14">
        <f t="shared" si="33"/>
        <v>22.633799999999997</v>
      </c>
    </row>
    <row r="1078" spans="1:8" x14ac:dyDescent="0.25">
      <c r="A1078" s="10">
        <v>21376</v>
      </c>
      <c r="B1078" s="11" t="s">
        <v>1334</v>
      </c>
      <c r="C1078" s="11" t="s">
        <v>1335</v>
      </c>
      <c r="D1078" s="2">
        <v>20</v>
      </c>
      <c r="E1078" s="12">
        <v>0.33</v>
      </c>
      <c r="F1078" s="12">
        <v>11.85</v>
      </c>
      <c r="G1078" s="13">
        <f t="shared" si="34"/>
        <v>14.219999999999999</v>
      </c>
      <c r="H1078" s="14">
        <f t="shared" si="33"/>
        <v>16.921799999999998</v>
      </c>
    </row>
    <row r="1079" spans="1:8" x14ac:dyDescent="0.25">
      <c r="A1079" s="10">
        <v>21377</v>
      </c>
      <c r="B1079" s="11" t="s">
        <v>1336</v>
      </c>
      <c r="C1079" s="11" t="s">
        <v>1335</v>
      </c>
      <c r="D1079" s="2">
        <v>24</v>
      </c>
      <c r="E1079" s="12">
        <v>0.33</v>
      </c>
      <c r="F1079" s="12">
        <v>15.87</v>
      </c>
      <c r="G1079" s="13">
        <f t="shared" si="34"/>
        <v>19.043999999999997</v>
      </c>
      <c r="H1079" s="14">
        <f t="shared" si="33"/>
        <v>22.662359999999996</v>
      </c>
    </row>
    <row r="1080" spans="1:8" x14ac:dyDescent="0.25">
      <c r="A1080" s="10">
        <v>21378</v>
      </c>
      <c r="B1080" s="11" t="s">
        <v>1337</v>
      </c>
      <c r="C1080" s="11"/>
      <c r="D1080" s="2">
        <v>20</v>
      </c>
      <c r="E1080" s="12">
        <v>0.5</v>
      </c>
      <c r="F1080" s="12">
        <v>13.15</v>
      </c>
      <c r="G1080" s="13">
        <f t="shared" si="34"/>
        <v>15.78</v>
      </c>
      <c r="H1080" s="14">
        <f t="shared" si="33"/>
        <v>18.778199999999998</v>
      </c>
    </row>
    <row r="1081" spans="1:8" ht="30" x14ac:dyDescent="0.25">
      <c r="A1081" s="10">
        <v>21379</v>
      </c>
      <c r="B1081" s="11" t="s">
        <v>1338</v>
      </c>
      <c r="C1081" s="11" t="s">
        <v>1339</v>
      </c>
      <c r="D1081" s="2">
        <v>20</v>
      </c>
      <c r="E1081" s="12">
        <v>0.5</v>
      </c>
      <c r="F1081" s="12">
        <v>13.15</v>
      </c>
      <c r="G1081" s="13">
        <f t="shared" si="34"/>
        <v>15.78</v>
      </c>
      <c r="H1081" s="14">
        <f t="shared" si="33"/>
        <v>18.778199999999998</v>
      </c>
    </row>
    <row r="1082" spans="1:8" x14ac:dyDescent="0.25">
      <c r="A1082" s="10">
        <v>21380</v>
      </c>
      <c r="B1082" s="11" t="s">
        <v>1340</v>
      </c>
      <c r="C1082" s="11" t="s">
        <v>8</v>
      </c>
      <c r="D1082" s="2">
        <v>20</v>
      </c>
      <c r="E1082" s="12">
        <v>0.5</v>
      </c>
      <c r="F1082" s="12">
        <v>13</v>
      </c>
      <c r="G1082" s="13">
        <f t="shared" si="34"/>
        <v>15.6</v>
      </c>
      <c r="H1082" s="14">
        <f t="shared" si="33"/>
        <v>18.564</v>
      </c>
    </row>
    <row r="1083" spans="1:8" x14ac:dyDescent="0.25">
      <c r="A1083" s="10">
        <v>21381</v>
      </c>
      <c r="B1083" s="11" t="s">
        <v>1341</v>
      </c>
      <c r="C1083" s="11" t="s">
        <v>8</v>
      </c>
      <c r="D1083" s="2">
        <v>20</v>
      </c>
      <c r="E1083" s="12">
        <v>0.5</v>
      </c>
      <c r="F1083" s="12">
        <v>13.15</v>
      </c>
      <c r="G1083" s="13">
        <f t="shared" si="34"/>
        <v>15.78</v>
      </c>
      <c r="H1083" s="14">
        <f t="shared" si="33"/>
        <v>18.778199999999998</v>
      </c>
    </row>
    <row r="1084" spans="1:8" x14ac:dyDescent="0.25">
      <c r="A1084" s="10">
        <v>21382</v>
      </c>
      <c r="B1084" s="11" t="s">
        <v>1342</v>
      </c>
      <c r="C1084" s="11" t="s">
        <v>8</v>
      </c>
      <c r="D1084" s="2">
        <v>20</v>
      </c>
      <c r="E1084" s="12">
        <v>0.5</v>
      </c>
      <c r="F1084" s="12">
        <v>13</v>
      </c>
      <c r="G1084" s="13">
        <f t="shared" si="34"/>
        <v>15.6</v>
      </c>
      <c r="H1084" s="14">
        <f t="shared" si="33"/>
        <v>18.564</v>
      </c>
    </row>
    <row r="1085" spans="1:8" ht="30" x14ac:dyDescent="0.25">
      <c r="A1085" s="10">
        <v>21383</v>
      </c>
      <c r="B1085" s="11" t="s">
        <v>1343</v>
      </c>
      <c r="C1085" s="11" t="s">
        <v>1344</v>
      </c>
      <c r="D1085" s="2">
        <v>20</v>
      </c>
      <c r="E1085" s="12">
        <v>0.5</v>
      </c>
      <c r="F1085" s="12">
        <v>12.65</v>
      </c>
      <c r="G1085" s="13">
        <f t="shared" si="34"/>
        <v>15.18</v>
      </c>
      <c r="H1085" s="14">
        <f t="shared" si="33"/>
        <v>18.0642</v>
      </c>
    </row>
    <row r="1086" spans="1:8" x14ac:dyDescent="0.25">
      <c r="A1086" s="10">
        <v>21384</v>
      </c>
      <c r="B1086" s="11" t="s">
        <v>1345</v>
      </c>
      <c r="C1086" s="11" t="s">
        <v>8</v>
      </c>
      <c r="D1086" s="2">
        <v>20</v>
      </c>
      <c r="E1086" s="12">
        <v>0.5</v>
      </c>
      <c r="F1086" s="12">
        <v>12.4</v>
      </c>
      <c r="G1086" s="13">
        <f t="shared" si="34"/>
        <v>14.879999999999999</v>
      </c>
      <c r="H1086" s="14">
        <f t="shared" si="33"/>
        <v>17.707199999999997</v>
      </c>
    </row>
    <row r="1087" spans="1:8" ht="30" x14ac:dyDescent="0.25">
      <c r="A1087" s="10">
        <v>21385</v>
      </c>
      <c r="B1087" s="11" t="s">
        <v>1346</v>
      </c>
      <c r="C1087" s="11" t="s">
        <v>1347</v>
      </c>
      <c r="D1087" s="2">
        <v>20</v>
      </c>
      <c r="E1087" s="12">
        <v>0.5</v>
      </c>
      <c r="F1087" s="12">
        <v>12.65</v>
      </c>
      <c r="G1087" s="13">
        <f t="shared" si="34"/>
        <v>15.18</v>
      </c>
      <c r="H1087" s="14">
        <f t="shared" si="33"/>
        <v>18.0642</v>
      </c>
    </row>
    <row r="1088" spans="1:8" ht="30" x14ac:dyDescent="0.25">
      <c r="A1088" s="10">
        <v>21386</v>
      </c>
      <c r="B1088" s="11" t="s">
        <v>1348</v>
      </c>
      <c r="C1088" s="11" t="s">
        <v>1349</v>
      </c>
      <c r="D1088" s="2">
        <v>20</v>
      </c>
      <c r="E1088" s="12">
        <v>0.5</v>
      </c>
      <c r="F1088" s="12">
        <v>13.15</v>
      </c>
      <c r="G1088" s="13">
        <f t="shared" si="34"/>
        <v>15.78</v>
      </c>
      <c r="H1088" s="14">
        <f t="shared" si="33"/>
        <v>18.778199999999998</v>
      </c>
    </row>
    <row r="1089" spans="1:8" ht="30" x14ac:dyDescent="0.25">
      <c r="A1089" s="10">
        <v>21387</v>
      </c>
      <c r="B1089" s="11" t="s">
        <v>1350</v>
      </c>
      <c r="C1089" s="11" t="s">
        <v>1351</v>
      </c>
      <c r="D1089" s="2">
        <v>20</v>
      </c>
      <c r="E1089" s="12">
        <v>0.5</v>
      </c>
      <c r="F1089" s="12">
        <v>13.15</v>
      </c>
      <c r="G1089" s="13">
        <f t="shared" si="34"/>
        <v>15.78</v>
      </c>
      <c r="H1089" s="14">
        <f t="shared" si="33"/>
        <v>18.778199999999998</v>
      </c>
    </row>
    <row r="1090" spans="1:8" ht="30" x14ac:dyDescent="0.25">
      <c r="A1090" s="10">
        <v>21393</v>
      </c>
      <c r="B1090" s="11" t="s">
        <v>1352</v>
      </c>
      <c r="C1090" s="11" t="s">
        <v>1353</v>
      </c>
      <c r="D1090" s="2">
        <v>20</v>
      </c>
      <c r="E1090" s="12">
        <v>0.5</v>
      </c>
      <c r="F1090" s="12">
        <v>13</v>
      </c>
      <c r="G1090" s="13">
        <f t="shared" si="34"/>
        <v>15.6</v>
      </c>
      <c r="H1090" s="14">
        <f t="shared" ref="H1090:H1153" si="35">G1090*1.19</f>
        <v>18.564</v>
      </c>
    </row>
    <row r="1091" spans="1:8" ht="30" x14ac:dyDescent="0.25">
      <c r="A1091" s="10">
        <v>21395</v>
      </c>
      <c r="B1091" s="11" t="s">
        <v>1354</v>
      </c>
      <c r="C1091" s="11" t="s">
        <v>1355</v>
      </c>
      <c r="D1091" s="2">
        <v>20</v>
      </c>
      <c r="E1091" s="12">
        <v>0.33</v>
      </c>
      <c r="F1091" s="12">
        <v>11.85</v>
      </c>
      <c r="G1091" s="13">
        <f t="shared" si="34"/>
        <v>14.219999999999999</v>
      </c>
      <c r="H1091" s="14">
        <f t="shared" si="35"/>
        <v>16.921799999999998</v>
      </c>
    </row>
    <row r="1092" spans="1:8" ht="30" x14ac:dyDescent="0.25">
      <c r="A1092" s="10">
        <v>21396</v>
      </c>
      <c r="B1092" s="11" t="s">
        <v>1356</v>
      </c>
      <c r="C1092" s="11" t="s">
        <v>1355</v>
      </c>
      <c r="D1092" s="2">
        <v>24</v>
      </c>
      <c r="E1092" s="12">
        <v>0.33</v>
      </c>
      <c r="F1092" s="12">
        <v>15.87</v>
      </c>
      <c r="G1092" s="13">
        <f t="shared" si="34"/>
        <v>19.043999999999997</v>
      </c>
      <c r="H1092" s="14">
        <f t="shared" si="35"/>
        <v>22.662359999999996</v>
      </c>
    </row>
    <row r="1093" spans="1:8" x14ac:dyDescent="0.25">
      <c r="A1093" s="10">
        <v>21405</v>
      </c>
      <c r="B1093" s="11" t="s">
        <v>1357</v>
      </c>
      <c r="C1093" s="11" t="s">
        <v>8</v>
      </c>
      <c r="D1093" s="2">
        <v>24</v>
      </c>
      <c r="E1093" s="12">
        <v>0.33</v>
      </c>
      <c r="F1093" s="12">
        <v>13.27</v>
      </c>
      <c r="G1093" s="13">
        <f t="shared" si="34"/>
        <v>15.923999999999999</v>
      </c>
      <c r="H1093" s="14">
        <f t="shared" si="35"/>
        <v>18.949559999999998</v>
      </c>
    </row>
    <row r="1094" spans="1:8" ht="30" x14ac:dyDescent="0.25">
      <c r="A1094" s="10">
        <v>21407</v>
      </c>
      <c r="B1094" s="11" t="s">
        <v>1358</v>
      </c>
      <c r="C1094" s="11" t="s">
        <v>8</v>
      </c>
      <c r="D1094" s="2">
        <v>24</v>
      </c>
      <c r="E1094" s="12">
        <v>0.33</v>
      </c>
      <c r="F1094" s="12">
        <v>12.67</v>
      </c>
      <c r="G1094" s="13">
        <f t="shared" si="34"/>
        <v>15.203999999999999</v>
      </c>
      <c r="H1094" s="14">
        <f t="shared" si="35"/>
        <v>18.092759999999998</v>
      </c>
    </row>
    <row r="1095" spans="1:8" x14ac:dyDescent="0.25">
      <c r="A1095" s="10">
        <v>21408</v>
      </c>
      <c r="B1095" s="11" t="s">
        <v>1359</v>
      </c>
      <c r="C1095" s="11" t="s">
        <v>8</v>
      </c>
      <c r="D1095" s="2">
        <v>24</v>
      </c>
      <c r="E1095" s="12">
        <v>0.33</v>
      </c>
      <c r="F1095" s="12">
        <v>12.16</v>
      </c>
      <c r="G1095" s="13">
        <f t="shared" si="34"/>
        <v>14.591999999999999</v>
      </c>
      <c r="H1095" s="14">
        <f t="shared" si="35"/>
        <v>17.364479999999997</v>
      </c>
    </row>
    <row r="1096" spans="1:8" ht="30" x14ac:dyDescent="0.25">
      <c r="A1096" s="10">
        <v>21409</v>
      </c>
      <c r="B1096" s="11" t="s">
        <v>1360</v>
      </c>
      <c r="C1096" s="11" t="s">
        <v>1037</v>
      </c>
      <c r="D1096" s="2">
        <v>24</v>
      </c>
      <c r="E1096" s="12">
        <v>0.33</v>
      </c>
      <c r="F1096" s="12">
        <v>13.35</v>
      </c>
      <c r="G1096" s="13">
        <f t="shared" si="34"/>
        <v>16.02</v>
      </c>
      <c r="H1096" s="14">
        <f t="shared" si="35"/>
        <v>19.063799999999997</v>
      </c>
    </row>
    <row r="1097" spans="1:8" x14ac:dyDescent="0.25">
      <c r="A1097" s="10">
        <v>21420</v>
      </c>
      <c r="B1097" s="11" t="s">
        <v>1361</v>
      </c>
      <c r="C1097" s="11" t="s">
        <v>8</v>
      </c>
      <c r="D1097" s="2">
        <v>24</v>
      </c>
      <c r="E1097" s="12">
        <v>0.33</v>
      </c>
      <c r="F1097" s="12">
        <v>12.64</v>
      </c>
      <c r="G1097" s="13">
        <f t="shared" si="34"/>
        <v>15.167999999999999</v>
      </c>
      <c r="H1097" s="14">
        <f t="shared" si="35"/>
        <v>18.049919999999997</v>
      </c>
    </row>
    <row r="1098" spans="1:8" ht="30" x14ac:dyDescent="0.25">
      <c r="A1098" s="10">
        <v>21442</v>
      </c>
      <c r="B1098" s="11" t="s">
        <v>1362</v>
      </c>
      <c r="C1098" s="11" t="s">
        <v>1037</v>
      </c>
      <c r="D1098" s="2">
        <v>1</v>
      </c>
      <c r="E1098" s="12">
        <v>30</v>
      </c>
      <c r="F1098" s="12">
        <v>46.09</v>
      </c>
      <c r="G1098" s="13">
        <f t="shared" si="34"/>
        <v>55.308</v>
      </c>
      <c r="H1098" s="14">
        <f t="shared" si="35"/>
        <v>65.816519999999997</v>
      </c>
    </row>
    <row r="1099" spans="1:8" ht="30" x14ac:dyDescent="0.25">
      <c r="A1099" s="10">
        <v>21443</v>
      </c>
      <c r="B1099" s="11" t="s">
        <v>1363</v>
      </c>
      <c r="C1099" s="11" t="s">
        <v>1037</v>
      </c>
      <c r="D1099" s="2">
        <v>1</v>
      </c>
      <c r="E1099" s="12">
        <v>50</v>
      </c>
      <c r="F1099" s="12">
        <v>75.53</v>
      </c>
      <c r="G1099" s="13">
        <f t="shared" si="34"/>
        <v>90.635999999999996</v>
      </c>
      <c r="H1099" s="14">
        <f t="shared" si="35"/>
        <v>107.85683999999999</v>
      </c>
    </row>
    <row r="1100" spans="1:8" ht="30" x14ac:dyDescent="0.25">
      <c r="A1100" s="10">
        <v>21444</v>
      </c>
      <c r="B1100" s="11" t="s">
        <v>1364</v>
      </c>
      <c r="C1100" s="11" t="s">
        <v>1037</v>
      </c>
      <c r="D1100" s="2">
        <v>1</v>
      </c>
      <c r="E1100" s="12">
        <v>30</v>
      </c>
      <c r="F1100" s="12">
        <v>46.34</v>
      </c>
      <c r="G1100" s="13">
        <f t="shared" si="34"/>
        <v>55.608000000000004</v>
      </c>
      <c r="H1100" s="14">
        <f t="shared" si="35"/>
        <v>66.173519999999996</v>
      </c>
    </row>
    <row r="1101" spans="1:8" ht="30" x14ac:dyDescent="0.25">
      <c r="A1101" s="10">
        <v>21445</v>
      </c>
      <c r="B1101" s="11" t="s">
        <v>1365</v>
      </c>
      <c r="C1101" s="11" t="s">
        <v>1037</v>
      </c>
      <c r="D1101" s="2">
        <v>1</v>
      </c>
      <c r="E1101" s="12">
        <v>50</v>
      </c>
      <c r="F1101" s="12">
        <v>75.94</v>
      </c>
      <c r="G1101" s="13">
        <f t="shared" si="34"/>
        <v>91.128</v>
      </c>
      <c r="H1101" s="14">
        <f t="shared" si="35"/>
        <v>108.44232</v>
      </c>
    </row>
    <row r="1102" spans="1:8" ht="30" x14ac:dyDescent="0.25">
      <c r="A1102" s="10">
        <v>21449</v>
      </c>
      <c r="B1102" s="11" t="s">
        <v>1366</v>
      </c>
      <c r="C1102" s="11" t="s">
        <v>1037</v>
      </c>
      <c r="D1102" s="2">
        <v>1</v>
      </c>
      <c r="E1102" s="12">
        <v>50</v>
      </c>
      <c r="F1102" s="12">
        <v>73.11</v>
      </c>
      <c r="G1102" s="13">
        <f t="shared" si="34"/>
        <v>87.731999999999999</v>
      </c>
      <c r="H1102" s="14">
        <f t="shared" si="35"/>
        <v>104.40107999999999</v>
      </c>
    </row>
    <row r="1103" spans="1:8" ht="30" x14ac:dyDescent="0.25">
      <c r="A1103" s="10">
        <v>21468</v>
      </c>
      <c r="B1103" s="11" t="s">
        <v>1367</v>
      </c>
      <c r="C1103" s="11" t="s">
        <v>8</v>
      </c>
      <c r="D1103" s="2">
        <v>20</v>
      </c>
      <c r="E1103" s="12">
        <v>0.33</v>
      </c>
      <c r="F1103" s="12">
        <v>12.89</v>
      </c>
      <c r="G1103" s="13">
        <f t="shared" si="34"/>
        <v>15.468</v>
      </c>
      <c r="H1103" s="14">
        <f t="shared" si="35"/>
        <v>18.40692</v>
      </c>
    </row>
    <row r="1104" spans="1:8" ht="30" x14ac:dyDescent="0.25">
      <c r="A1104" s="10">
        <v>21469</v>
      </c>
      <c r="B1104" s="11" t="s">
        <v>1368</v>
      </c>
      <c r="C1104" s="11" t="s">
        <v>8</v>
      </c>
      <c r="D1104" s="2">
        <v>20</v>
      </c>
      <c r="E1104" s="12">
        <v>0.5</v>
      </c>
      <c r="F1104" s="12">
        <v>14.48</v>
      </c>
      <c r="G1104" s="13">
        <f t="shared" si="34"/>
        <v>17.376000000000001</v>
      </c>
      <c r="H1104" s="14">
        <f t="shared" si="35"/>
        <v>20.677440000000001</v>
      </c>
    </row>
    <row r="1105" spans="1:8" x14ac:dyDescent="0.25">
      <c r="A1105" s="10">
        <v>21472</v>
      </c>
      <c r="B1105" s="11" t="s">
        <v>1369</v>
      </c>
      <c r="C1105" s="11" t="s">
        <v>8</v>
      </c>
      <c r="D1105" s="2">
        <v>20</v>
      </c>
      <c r="E1105" s="12">
        <v>0.5</v>
      </c>
      <c r="F1105" s="12">
        <v>16.73</v>
      </c>
      <c r="G1105" s="13">
        <f t="shared" si="34"/>
        <v>20.076000000000001</v>
      </c>
      <c r="H1105" s="14">
        <f t="shared" si="35"/>
        <v>23.890439999999998</v>
      </c>
    </row>
    <row r="1106" spans="1:8" x14ac:dyDescent="0.25">
      <c r="A1106" s="10">
        <v>21473</v>
      </c>
      <c r="B1106" s="11" t="s">
        <v>1370</v>
      </c>
      <c r="C1106" s="11"/>
      <c r="D1106" s="2">
        <v>20</v>
      </c>
      <c r="E1106" s="12">
        <v>0.5</v>
      </c>
      <c r="F1106" s="12">
        <v>14.83</v>
      </c>
      <c r="G1106" s="13">
        <f t="shared" si="34"/>
        <v>17.795999999999999</v>
      </c>
      <c r="H1106" s="14">
        <f t="shared" si="35"/>
        <v>21.177239999999998</v>
      </c>
    </row>
    <row r="1107" spans="1:8" x14ac:dyDescent="0.25">
      <c r="A1107" s="10">
        <v>21474</v>
      </c>
      <c r="B1107" s="11" t="s">
        <v>1371</v>
      </c>
      <c r="C1107" s="11" t="s">
        <v>8</v>
      </c>
      <c r="D1107" s="2">
        <v>20</v>
      </c>
      <c r="E1107" s="12">
        <v>0.5</v>
      </c>
      <c r="F1107" s="12">
        <v>14.83</v>
      </c>
      <c r="G1107" s="13">
        <f t="shared" si="34"/>
        <v>17.795999999999999</v>
      </c>
      <c r="H1107" s="14">
        <f t="shared" si="35"/>
        <v>21.177239999999998</v>
      </c>
    </row>
    <row r="1108" spans="1:8" ht="30" x14ac:dyDescent="0.25">
      <c r="A1108" s="10">
        <v>21475</v>
      </c>
      <c r="B1108" s="11" t="s">
        <v>1372</v>
      </c>
      <c r="C1108" s="11" t="s">
        <v>8</v>
      </c>
      <c r="D1108" s="2">
        <v>20</v>
      </c>
      <c r="E1108" s="12">
        <v>0.5</v>
      </c>
      <c r="F1108" s="12">
        <v>14.83</v>
      </c>
      <c r="G1108" s="13">
        <f t="shared" si="34"/>
        <v>17.795999999999999</v>
      </c>
      <c r="H1108" s="14">
        <f t="shared" si="35"/>
        <v>21.177239999999998</v>
      </c>
    </row>
    <row r="1109" spans="1:8" x14ac:dyDescent="0.25">
      <c r="A1109" s="10">
        <v>21477</v>
      </c>
      <c r="B1109" s="11" t="s">
        <v>1373</v>
      </c>
      <c r="C1109" s="11" t="s">
        <v>8</v>
      </c>
      <c r="D1109" s="2">
        <v>20</v>
      </c>
      <c r="E1109" s="12">
        <v>0.5</v>
      </c>
      <c r="F1109" s="12">
        <v>14.83</v>
      </c>
      <c r="G1109" s="13">
        <f t="shared" si="34"/>
        <v>17.795999999999999</v>
      </c>
      <c r="H1109" s="14">
        <f t="shared" si="35"/>
        <v>21.177239999999998</v>
      </c>
    </row>
    <row r="1110" spans="1:8" ht="30" x14ac:dyDescent="0.25">
      <c r="A1110" s="10">
        <v>21478</v>
      </c>
      <c r="B1110" s="11" t="s">
        <v>1374</v>
      </c>
      <c r="C1110" s="11" t="s">
        <v>8</v>
      </c>
      <c r="D1110" s="2">
        <v>20</v>
      </c>
      <c r="E1110" s="12">
        <v>0.5</v>
      </c>
      <c r="F1110" s="12">
        <v>14.83</v>
      </c>
      <c r="G1110" s="13">
        <f t="shared" si="34"/>
        <v>17.795999999999999</v>
      </c>
      <c r="H1110" s="14">
        <f t="shared" si="35"/>
        <v>21.177239999999998</v>
      </c>
    </row>
    <row r="1111" spans="1:8" x14ac:dyDescent="0.25">
      <c r="A1111" s="10">
        <v>21479</v>
      </c>
      <c r="B1111" s="11" t="s">
        <v>1375</v>
      </c>
      <c r="C1111" s="11" t="s">
        <v>8</v>
      </c>
      <c r="D1111" s="2">
        <v>20</v>
      </c>
      <c r="E1111" s="12">
        <v>0.5</v>
      </c>
      <c r="F1111" s="12">
        <v>14.83</v>
      </c>
      <c r="G1111" s="13">
        <f t="shared" si="34"/>
        <v>17.795999999999999</v>
      </c>
      <c r="H1111" s="14">
        <f t="shared" si="35"/>
        <v>21.177239999999998</v>
      </c>
    </row>
    <row r="1112" spans="1:8" ht="30" x14ac:dyDescent="0.25">
      <c r="A1112" s="10">
        <v>21480</v>
      </c>
      <c r="B1112" s="11" t="s">
        <v>1376</v>
      </c>
      <c r="C1112" s="11" t="s">
        <v>980</v>
      </c>
      <c r="D1112" s="2">
        <v>20</v>
      </c>
      <c r="E1112" s="12">
        <v>0.5</v>
      </c>
      <c r="F1112" s="12">
        <v>15.93</v>
      </c>
      <c r="G1112" s="13">
        <f t="shared" si="34"/>
        <v>19.116</v>
      </c>
      <c r="H1112" s="14">
        <f t="shared" si="35"/>
        <v>22.74804</v>
      </c>
    </row>
    <row r="1113" spans="1:8" x14ac:dyDescent="0.25">
      <c r="A1113" s="10">
        <v>21483</v>
      </c>
      <c r="B1113" s="11" t="s">
        <v>1377</v>
      </c>
      <c r="C1113" s="11"/>
      <c r="D1113" s="2">
        <v>20</v>
      </c>
      <c r="E1113" s="12">
        <v>0.5</v>
      </c>
      <c r="F1113" s="12">
        <v>14.48</v>
      </c>
      <c r="G1113" s="13">
        <f t="shared" si="34"/>
        <v>17.376000000000001</v>
      </c>
      <c r="H1113" s="14">
        <f t="shared" si="35"/>
        <v>20.677440000000001</v>
      </c>
    </row>
    <row r="1114" spans="1:8" ht="30" x14ac:dyDescent="0.25">
      <c r="A1114" s="10">
        <v>21486</v>
      </c>
      <c r="B1114" s="11" t="s">
        <v>1378</v>
      </c>
      <c r="C1114" s="11" t="s">
        <v>8</v>
      </c>
      <c r="D1114" s="2">
        <v>20</v>
      </c>
      <c r="E1114" s="12">
        <v>0.5</v>
      </c>
      <c r="F1114" s="12">
        <v>14.83</v>
      </c>
      <c r="G1114" s="13">
        <f t="shared" si="34"/>
        <v>17.795999999999999</v>
      </c>
      <c r="H1114" s="14">
        <f t="shared" si="35"/>
        <v>21.177239999999998</v>
      </c>
    </row>
    <row r="1115" spans="1:8" x14ac:dyDescent="0.25">
      <c r="A1115" s="10">
        <v>21487</v>
      </c>
      <c r="B1115" s="11" t="s">
        <v>1379</v>
      </c>
      <c r="C1115" s="11" t="s">
        <v>8</v>
      </c>
      <c r="D1115" s="2">
        <v>20</v>
      </c>
      <c r="E1115" s="12">
        <v>0.5</v>
      </c>
      <c r="F1115" s="12">
        <v>14.83</v>
      </c>
      <c r="G1115" s="13">
        <f t="shared" si="34"/>
        <v>17.795999999999999</v>
      </c>
      <c r="H1115" s="14">
        <f t="shared" si="35"/>
        <v>21.177239999999998</v>
      </c>
    </row>
    <row r="1116" spans="1:8" x14ac:dyDescent="0.25">
      <c r="A1116" s="10">
        <v>21488</v>
      </c>
      <c r="B1116" s="11" t="s">
        <v>1380</v>
      </c>
      <c r="C1116" s="11" t="s">
        <v>8</v>
      </c>
      <c r="D1116" s="2">
        <v>18</v>
      </c>
      <c r="E1116" s="12">
        <v>0.33</v>
      </c>
      <c r="F1116" s="12">
        <v>10.67</v>
      </c>
      <c r="G1116" s="13">
        <f t="shared" si="34"/>
        <v>12.804</v>
      </c>
      <c r="H1116" s="14">
        <f t="shared" si="35"/>
        <v>15.23676</v>
      </c>
    </row>
    <row r="1117" spans="1:8" x14ac:dyDescent="0.25">
      <c r="A1117" s="10">
        <v>21489</v>
      </c>
      <c r="B1117" s="11" t="s">
        <v>1381</v>
      </c>
      <c r="C1117" s="11" t="s">
        <v>1335</v>
      </c>
      <c r="D1117" s="2">
        <v>20</v>
      </c>
      <c r="E1117" s="12">
        <v>0.5</v>
      </c>
      <c r="F1117" s="12">
        <v>14.48</v>
      </c>
      <c r="G1117" s="13">
        <f t="shared" si="34"/>
        <v>17.376000000000001</v>
      </c>
      <c r="H1117" s="14">
        <f t="shared" si="35"/>
        <v>20.677440000000001</v>
      </c>
    </row>
    <row r="1118" spans="1:8" x14ac:dyDescent="0.25">
      <c r="A1118" s="10">
        <v>21513</v>
      </c>
      <c r="B1118" s="11" t="s">
        <v>1382</v>
      </c>
      <c r="C1118" s="11" t="s">
        <v>8</v>
      </c>
      <c r="D1118" s="2">
        <v>24</v>
      </c>
      <c r="E1118" s="12">
        <v>0.33</v>
      </c>
      <c r="F1118" s="12">
        <v>14.32</v>
      </c>
      <c r="G1118" s="13">
        <f t="shared" si="34"/>
        <v>17.184000000000001</v>
      </c>
      <c r="H1118" s="14">
        <f t="shared" si="35"/>
        <v>20.44896</v>
      </c>
    </row>
    <row r="1119" spans="1:8" ht="30" x14ac:dyDescent="0.25">
      <c r="A1119" s="10">
        <v>21514</v>
      </c>
      <c r="B1119" s="11" t="s">
        <v>1383</v>
      </c>
      <c r="C1119" s="11" t="s">
        <v>8</v>
      </c>
      <c r="D1119" s="2">
        <v>24</v>
      </c>
      <c r="E1119" s="12">
        <v>0.33</v>
      </c>
      <c r="F1119" s="12">
        <v>14.32</v>
      </c>
      <c r="G1119" s="13">
        <f t="shared" si="34"/>
        <v>17.184000000000001</v>
      </c>
      <c r="H1119" s="14">
        <f t="shared" si="35"/>
        <v>20.44896</v>
      </c>
    </row>
    <row r="1120" spans="1:8" ht="30" x14ac:dyDescent="0.25">
      <c r="A1120" s="10">
        <v>21515</v>
      </c>
      <c r="B1120" s="11" t="s">
        <v>1384</v>
      </c>
      <c r="C1120" s="11" t="s">
        <v>8</v>
      </c>
      <c r="D1120" s="2">
        <v>24</v>
      </c>
      <c r="E1120" s="12">
        <v>0.33</v>
      </c>
      <c r="F1120" s="12">
        <v>14.32</v>
      </c>
      <c r="G1120" s="13">
        <f t="shared" si="34"/>
        <v>17.184000000000001</v>
      </c>
      <c r="H1120" s="14">
        <f t="shared" si="35"/>
        <v>20.44896</v>
      </c>
    </row>
    <row r="1121" spans="1:8" ht="30" x14ac:dyDescent="0.25">
      <c r="A1121" s="10">
        <v>21519</v>
      </c>
      <c r="B1121" s="11" t="s">
        <v>1385</v>
      </c>
      <c r="C1121" s="11" t="s">
        <v>8</v>
      </c>
      <c r="D1121" s="2">
        <v>24</v>
      </c>
      <c r="E1121" s="12">
        <v>0.33</v>
      </c>
      <c r="F1121" s="12">
        <v>14.32</v>
      </c>
      <c r="G1121" s="13">
        <f t="shared" si="34"/>
        <v>17.184000000000001</v>
      </c>
      <c r="H1121" s="14">
        <f t="shared" si="35"/>
        <v>20.44896</v>
      </c>
    </row>
    <row r="1122" spans="1:8" x14ac:dyDescent="0.25">
      <c r="A1122" s="10">
        <v>21521</v>
      </c>
      <c r="B1122" s="11" t="s">
        <v>1386</v>
      </c>
      <c r="C1122" s="11" t="s">
        <v>8</v>
      </c>
      <c r="D1122" s="2">
        <v>24</v>
      </c>
      <c r="E1122" s="12">
        <v>0.33</v>
      </c>
      <c r="F1122" s="12">
        <v>14.32</v>
      </c>
      <c r="G1122" s="13">
        <f t="shared" si="34"/>
        <v>17.184000000000001</v>
      </c>
      <c r="H1122" s="14">
        <f t="shared" si="35"/>
        <v>20.44896</v>
      </c>
    </row>
    <row r="1123" spans="1:8" x14ac:dyDescent="0.25">
      <c r="A1123" s="10">
        <v>21567</v>
      </c>
      <c r="B1123" s="11" t="s">
        <v>1387</v>
      </c>
      <c r="C1123" s="11"/>
      <c r="D1123" s="2">
        <v>24</v>
      </c>
      <c r="E1123" s="12">
        <v>0.5</v>
      </c>
      <c r="F1123" s="12">
        <v>17.82</v>
      </c>
      <c r="G1123" s="13">
        <f t="shared" ref="G1123:G1186" si="36">F1123*1.2</f>
        <v>21.384</v>
      </c>
      <c r="H1123" s="14">
        <f t="shared" si="35"/>
        <v>25.446960000000001</v>
      </c>
    </row>
    <row r="1124" spans="1:8" x14ac:dyDescent="0.25">
      <c r="A1124" s="10">
        <v>21568</v>
      </c>
      <c r="B1124" s="11" t="s">
        <v>1388</v>
      </c>
      <c r="C1124" s="11" t="s">
        <v>8</v>
      </c>
      <c r="D1124" s="2">
        <v>24</v>
      </c>
      <c r="E1124" s="12">
        <v>0.5</v>
      </c>
      <c r="F1124" s="12">
        <v>17.739999999999998</v>
      </c>
      <c r="G1124" s="13">
        <f t="shared" si="36"/>
        <v>21.287999999999997</v>
      </c>
      <c r="H1124" s="14">
        <f t="shared" si="35"/>
        <v>25.332719999999995</v>
      </c>
    </row>
    <row r="1125" spans="1:8" x14ac:dyDescent="0.25">
      <c r="A1125" s="10">
        <v>21569</v>
      </c>
      <c r="B1125" s="11" t="s">
        <v>1389</v>
      </c>
      <c r="C1125" s="11" t="s">
        <v>8</v>
      </c>
      <c r="D1125" s="2">
        <v>24</v>
      </c>
      <c r="E1125" s="12">
        <v>0.5</v>
      </c>
      <c r="F1125" s="12">
        <v>17.82</v>
      </c>
      <c r="G1125" s="13">
        <f t="shared" si="36"/>
        <v>21.384</v>
      </c>
      <c r="H1125" s="14">
        <f t="shared" si="35"/>
        <v>25.446960000000001</v>
      </c>
    </row>
    <row r="1126" spans="1:8" ht="30" x14ac:dyDescent="0.25">
      <c r="A1126" s="10">
        <v>21570</v>
      </c>
      <c r="B1126" s="11" t="s">
        <v>1390</v>
      </c>
      <c r="C1126" s="11" t="s">
        <v>8</v>
      </c>
      <c r="D1126" s="2">
        <v>24</v>
      </c>
      <c r="E1126" s="12">
        <v>0.5</v>
      </c>
      <c r="F1126" s="12">
        <v>17.739999999999998</v>
      </c>
      <c r="G1126" s="13">
        <f t="shared" si="36"/>
        <v>21.287999999999997</v>
      </c>
      <c r="H1126" s="14">
        <f t="shared" si="35"/>
        <v>25.332719999999995</v>
      </c>
    </row>
    <row r="1127" spans="1:8" x14ac:dyDescent="0.25">
      <c r="A1127" s="10">
        <v>21580</v>
      </c>
      <c r="B1127" s="11" t="s">
        <v>1391</v>
      </c>
      <c r="C1127" s="11" t="s">
        <v>8</v>
      </c>
      <c r="D1127" s="2">
        <v>2</v>
      </c>
      <c r="E1127" s="12">
        <v>5</v>
      </c>
      <c r="F1127" s="12">
        <v>23.11</v>
      </c>
      <c r="G1127" s="13">
        <f t="shared" si="36"/>
        <v>27.731999999999999</v>
      </c>
      <c r="H1127" s="14">
        <f t="shared" si="35"/>
        <v>33.001079999999995</v>
      </c>
    </row>
    <row r="1128" spans="1:8" ht="30" x14ac:dyDescent="0.25">
      <c r="A1128" s="10">
        <v>21581</v>
      </c>
      <c r="B1128" s="11" t="s">
        <v>1392</v>
      </c>
      <c r="C1128" s="11" t="s">
        <v>8</v>
      </c>
      <c r="D1128" s="2">
        <v>2</v>
      </c>
      <c r="E1128" s="12">
        <v>5</v>
      </c>
      <c r="F1128" s="12">
        <v>23.63</v>
      </c>
      <c r="G1128" s="13">
        <f t="shared" si="36"/>
        <v>28.355999999999998</v>
      </c>
      <c r="H1128" s="14">
        <f t="shared" si="35"/>
        <v>33.743639999999999</v>
      </c>
    </row>
    <row r="1129" spans="1:8" x14ac:dyDescent="0.25">
      <c r="A1129" s="10">
        <v>21610</v>
      </c>
      <c r="B1129" s="11" t="s">
        <v>1393</v>
      </c>
      <c r="C1129" s="11" t="s">
        <v>8</v>
      </c>
      <c r="D1129" s="2">
        <v>20</v>
      </c>
      <c r="E1129" s="12">
        <v>0.5</v>
      </c>
      <c r="F1129" s="12">
        <v>14.99</v>
      </c>
      <c r="G1129" s="13">
        <f t="shared" si="36"/>
        <v>17.988</v>
      </c>
      <c r="H1129" s="14">
        <f t="shared" si="35"/>
        <v>21.405719999999999</v>
      </c>
    </row>
    <row r="1130" spans="1:8" x14ac:dyDescent="0.25">
      <c r="A1130" s="10">
        <v>21611</v>
      </c>
      <c r="B1130" s="11" t="s">
        <v>1394</v>
      </c>
      <c r="C1130" s="11" t="s">
        <v>8</v>
      </c>
      <c r="D1130" s="2">
        <v>20</v>
      </c>
      <c r="E1130" s="12">
        <v>0.5</v>
      </c>
      <c r="F1130" s="12">
        <v>14.94</v>
      </c>
      <c r="G1130" s="13">
        <f t="shared" si="36"/>
        <v>17.927999999999997</v>
      </c>
      <c r="H1130" s="14">
        <f t="shared" si="35"/>
        <v>21.334319999999995</v>
      </c>
    </row>
    <row r="1131" spans="1:8" x14ac:dyDescent="0.25">
      <c r="A1131" s="10">
        <v>21614</v>
      </c>
      <c r="B1131" s="11" t="s">
        <v>1395</v>
      </c>
      <c r="C1131" s="11" t="s">
        <v>8</v>
      </c>
      <c r="D1131" s="2">
        <v>20</v>
      </c>
      <c r="E1131" s="12">
        <v>0.5</v>
      </c>
      <c r="F1131" s="12">
        <v>14.88</v>
      </c>
      <c r="G1131" s="13">
        <f t="shared" si="36"/>
        <v>17.856000000000002</v>
      </c>
      <c r="H1131" s="14">
        <f t="shared" si="35"/>
        <v>21.248640000000002</v>
      </c>
    </row>
    <row r="1132" spans="1:8" x14ac:dyDescent="0.25">
      <c r="A1132" s="10">
        <v>21615</v>
      </c>
      <c r="B1132" s="11" t="s">
        <v>1396</v>
      </c>
      <c r="C1132" s="11"/>
      <c r="D1132" s="2">
        <v>20</v>
      </c>
      <c r="E1132" s="12">
        <v>0.5</v>
      </c>
      <c r="F1132" s="12">
        <v>15.02</v>
      </c>
      <c r="G1132" s="13">
        <f t="shared" si="36"/>
        <v>18.023999999999997</v>
      </c>
      <c r="H1132" s="14">
        <f t="shared" si="35"/>
        <v>21.448559999999997</v>
      </c>
    </row>
    <row r="1133" spans="1:8" x14ac:dyDescent="0.25">
      <c r="A1133" s="10">
        <v>21616</v>
      </c>
      <c r="B1133" s="11" t="s">
        <v>1397</v>
      </c>
      <c r="C1133" s="11" t="s">
        <v>8</v>
      </c>
      <c r="D1133" s="2">
        <v>20</v>
      </c>
      <c r="E1133" s="12">
        <v>0.5</v>
      </c>
      <c r="F1133" s="12">
        <v>14.94</v>
      </c>
      <c r="G1133" s="13">
        <f t="shared" si="36"/>
        <v>17.927999999999997</v>
      </c>
      <c r="H1133" s="14">
        <f t="shared" si="35"/>
        <v>21.334319999999995</v>
      </c>
    </row>
    <row r="1134" spans="1:8" ht="30" x14ac:dyDescent="0.25">
      <c r="A1134" s="10">
        <v>21617</v>
      </c>
      <c r="B1134" s="11" t="s">
        <v>1398</v>
      </c>
      <c r="C1134" s="11" t="s">
        <v>8</v>
      </c>
      <c r="D1134" s="2">
        <v>20</v>
      </c>
      <c r="E1134" s="12">
        <v>0.5</v>
      </c>
      <c r="F1134" s="12">
        <v>14.99</v>
      </c>
      <c r="G1134" s="13">
        <f t="shared" si="36"/>
        <v>17.988</v>
      </c>
      <c r="H1134" s="14">
        <f t="shared" si="35"/>
        <v>21.405719999999999</v>
      </c>
    </row>
    <row r="1135" spans="1:8" x14ac:dyDescent="0.25">
      <c r="A1135" s="10">
        <v>21618</v>
      </c>
      <c r="B1135" s="11" t="s">
        <v>1399</v>
      </c>
      <c r="C1135" s="11" t="s">
        <v>8</v>
      </c>
      <c r="D1135" s="2">
        <v>20</v>
      </c>
      <c r="E1135" s="12">
        <v>0.33</v>
      </c>
      <c r="F1135" s="12">
        <v>13.22</v>
      </c>
      <c r="G1135" s="13">
        <f t="shared" si="36"/>
        <v>15.864000000000001</v>
      </c>
      <c r="H1135" s="14">
        <f t="shared" si="35"/>
        <v>18.878160000000001</v>
      </c>
    </row>
    <row r="1136" spans="1:8" x14ac:dyDescent="0.25">
      <c r="A1136" s="10">
        <v>21619</v>
      </c>
      <c r="B1136" s="11" t="s">
        <v>1400</v>
      </c>
      <c r="C1136" s="11"/>
      <c r="D1136" s="2">
        <v>20</v>
      </c>
      <c r="E1136" s="12">
        <v>0.5</v>
      </c>
      <c r="F1136" s="12">
        <v>14.88</v>
      </c>
      <c r="G1136" s="13">
        <f t="shared" si="36"/>
        <v>17.856000000000002</v>
      </c>
      <c r="H1136" s="14">
        <f t="shared" si="35"/>
        <v>21.248640000000002</v>
      </c>
    </row>
    <row r="1137" spans="1:8" ht="30" x14ac:dyDescent="0.25">
      <c r="A1137" s="10">
        <v>21624</v>
      </c>
      <c r="B1137" s="11" t="s">
        <v>1401</v>
      </c>
      <c r="C1137" s="11" t="s">
        <v>8</v>
      </c>
      <c r="D1137" s="2">
        <v>20</v>
      </c>
      <c r="E1137" s="12">
        <v>0.5</v>
      </c>
      <c r="F1137" s="12">
        <v>15.02</v>
      </c>
      <c r="G1137" s="13">
        <f t="shared" si="36"/>
        <v>18.023999999999997</v>
      </c>
      <c r="H1137" s="14">
        <f t="shared" si="35"/>
        <v>21.448559999999997</v>
      </c>
    </row>
    <row r="1138" spans="1:8" ht="30" x14ac:dyDescent="0.25">
      <c r="A1138" s="10">
        <v>21625</v>
      </c>
      <c r="B1138" s="11" t="s">
        <v>1402</v>
      </c>
      <c r="C1138" s="11"/>
      <c r="D1138" s="2">
        <v>20</v>
      </c>
      <c r="E1138" s="12">
        <v>0.33</v>
      </c>
      <c r="F1138" s="12">
        <v>13.22</v>
      </c>
      <c r="G1138" s="13">
        <f t="shared" si="36"/>
        <v>15.864000000000001</v>
      </c>
      <c r="H1138" s="14">
        <f t="shared" si="35"/>
        <v>18.878160000000001</v>
      </c>
    </row>
    <row r="1139" spans="1:8" x14ac:dyDescent="0.25">
      <c r="A1139" s="10">
        <v>21631</v>
      </c>
      <c r="B1139" s="11" t="s">
        <v>1403</v>
      </c>
      <c r="C1139" s="11"/>
      <c r="D1139" s="2">
        <v>24</v>
      </c>
      <c r="E1139" s="12">
        <v>0.5</v>
      </c>
      <c r="F1139" s="12">
        <v>17.739999999999998</v>
      </c>
      <c r="G1139" s="13">
        <f t="shared" si="36"/>
        <v>21.287999999999997</v>
      </c>
      <c r="H1139" s="14">
        <f t="shared" si="35"/>
        <v>25.332719999999995</v>
      </c>
    </row>
    <row r="1140" spans="1:8" ht="30" x14ac:dyDescent="0.25">
      <c r="A1140" s="10">
        <v>21632</v>
      </c>
      <c r="B1140" s="11" t="s">
        <v>1404</v>
      </c>
      <c r="C1140" s="11" t="s">
        <v>1405</v>
      </c>
      <c r="D1140" s="2">
        <v>20</v>
      </c>
      <c r="E1140" s="12">
        <v>0.5</v>
      </c>
      <c r="F1140" s="12">
        <v>15.63</v>
      </c>
      <c r="G1140" s="13">
        <f t="shared" si="36"/>
        <v>18.756</v>
      </c>
      <c r="H1140" s="14">
        <f t="shared" si="35"/>
        <v>22.31964</v>
      </c>
    </row>
    <row r="1141" spans="1:8" ht="30" x14ac:dyDescent="0.25">
      <c r="A1141" s="10">
        <v>21673</v>
      </c>
      <c r="B1141" s="11" t="s">
        <v>1406</v>
      </c>
      <c r="C1141" s="11" t="s">
        <v>1037</v>
      </c>
      <c r="D1141" s="2">
        <v>1</v>
      </c>
      <c r="E1141" s="12">
        <v>50</v>
      </c>
      <c r="F1141" s="12">
        <v>127.2</v>
      </c>
      <c r="G1141" s="13">
        <f t="shared" si="36"/>
        <v>152.63999999999999</v>
      </c>
      <c r="H1141" s="14">
        <f t="shared" si="35"/>
        <v>181.64159999999998</v>
      </c>
    </row>
    <row r="1142" spans="1:8" ht="30" x14ac:dyDescent="0.25">
      <c r="A1142" s="10">
        <v>21676</v>
      </c>
      <c r="B1142" s="11" t="s">
        <v>1407</v>
      </c>
      <c r="C1142" s="11" t="s">
        <v>1041</v>
      </c>
      <c r="D1142" s="2">
        <v>1</v>
      </c>
      <c r="E1142" s="12">
        <v>20</v>
      </c>
      <c r="F1142" s="12">
        <v>51.89</v>
      </c>
      <c r="G1142" s="13">
        <f t="shared" si="36"/>
        <v>62.268000000000001</v>
      </c>
      <c r="H1142" s="14">
        <f t="shared" si="35"/>
        <v>74.098919999999993</v>
      </c>
    </row>
    <row r="1143" spans="1:8" x14ac:dyDescent="0.25">
      <c r="A1143" s="10">
        <v>21685</v>
      </c>
      <c r="B1143" s="11" t="s">
        <v>1408</v>
      </c>
      <c r="C1143" s="11"/>
      <c r="D1143" s="2">
        <v>20</v>
      </c>
      <c r="E1143" s="12">
        <v>0.5</v>
      </c>
      <c r="F1143" s="12">
        <v>14.72</v>
      </c>
      <c r="G1143" s="13">
        <f t="shared" si="36"/>
        <v>17.664000000000001</v>
      </c>
      <c r="H1143" s="14">
        <f t="shared" si="35"/>
        <v>21.020160000000001</v>
      </c>
    </row>
    <row r="1144" spans="1:8" x14ac:dyDescent="0.25">
      <c r="A1144" s="10">
        <v>21687</v>
      </c>
      <c r="B1144" s="11" t="s">
        <v>1409</v>
      </c>
      <c r="C1144" s="11" t="s">
        <v>8</v>
      </c>
      <c r="D1144" s="2">
        <v>20</v>
      </c>
      <c r="E1144" s="12">
        <v>0.5</v>
      </c>
      <c r="F1144" s="12">
        <v>14.72</v>
      </c>
      <c r="G1144" s="13">
        <f t="shared" si="36"/>
        <v>17.664000000000001</v>
      </c>
      <c r="H1144" s="14">
        <f t="shared" si="35"/>
        <v>21.020160000000001</v>
      </c>
    </row>
    <row r="1145" spans="1:8" ht="30" x14ac:dyDescent="0.25">
      <c r="A1145" s="10">
        <v>21708</v>
      </c>
      <c r="B1145" s="11" t="s">
        <v>1410</v>
      </c>
      <c r="C1145" s="11" t="s">
        <v>8</v>
      </c>
      <c r="D1145" s="2">
        <v>14</v>
      </c>
      <c r="E1145" s="12">
        <v>0.5</v>
      </c>
      <c r="F1145" s="12">
        <v>10.01</v>
      </c>
      <c r="G1145" s="13">
        <f t="shared" si="36"/>
        <v>12.011999999999999</v>
      </c>
      <c r="H1145" s="14">
        <f t="shared" si="35"/>
        <v>14.294279999999997</v>
      </c>
    </row>
    <row r="1146" spans="1:8" ht="30" x14ac:dyDescent="0.25">
      <c r="A1146" s="10">
        <v>21709</v>
      </c>
      <c r="B1146" s="11" t="s">
        <v>1411</v>
      </c>
      <c r="C1146" s="11" t="s">
        <v>8</v>
      </c>
      <c r="D1146" s="2">
        <v>16</v>
      </c>
      <c r="E1146" s="12">
        <v>0.33</v>
      </c>
      <c r="F1146" s="12">
        <v>8.73</v>
      </c>
      <c r="G1146" s="13">
        <f t="shared" si="36"/>
        <v>10.476000000000001</v>
      </c>
      <c r="H1146" s="14">
        <f t="shared" si="35"/>
        <v>12.46644</v>
      </c>
    </row>
    <row r="1147" spans="1:8" ht="30" x14ac:dyDescent="0.25">
      <c r="A1147" s="10">
        <v>21716</v>
      </c>
      <c r="B1147" s="11" t="s">
        <v>1412</v>
      </c>
      <c r="C1147" s="11" t="s">
        <v>939</v>
      </c>
      <c r="D1147" s="2">
        <v>14</v>
      </c>
      <c r="E1147" s="12">
        <v>0.5</v>
      </c>
      <c r="F1147" s="12">
        <v>10.01</v>
      </c>
      <c r="G1147" s="13">
        <f t="shared" si="36"/>
        <v>12.011999999999999</v>
      </c>
      <c r="H1147" s="14">
        <f t="shared" si="35"/>
        <v>14.294279999999997</v>
      </c>
    </row>
    <row r="1148" spans="1:8" x14ac:dyDescent="0.25">
      <c r="A1148" s="10">
        <v>21740</v>
      </c>
      <c r="B1148" s="11" t="s">
        <v>1413</v>
      </c>
      <c r="C1148" s="11" t="s">
        <v>1279</v>
      </c>
      <c r="D1148" s="2">
        <v>20</v>
      </c>
      <c r="E1148" s="12">
        <v>0.5</v>
      </c>
      <c r="F1148" s="12">
        <v>12.28</v>
      </c>
      <c r="G1148" s="13">
        <f t="shared" si="36"/>
        <v>14.735999999999999</v>
      </c>
      <c r="H1148" s="14">
        <f t="shared" si="35"/>
        <v>17.535839999999997</v>
      </c>
    </row>
    <row r="1149" spans="1:8" ht="30" x14ac:dyDescent="0.25">
      <c r="A1149" s="10">
        <v>21741</v>
      </c>
      <c r="B1149" s="11" t="s">
        <v>1414</v>
      </c>
      <c r="C1149" s="11" t="s">
        <v>1279</v>
      </c>
      <c r="D1149" s="2">
        <v>20</v>
      </c>
      <c r="E1149" s="12">
        <v>0.5</v>
      </c>
      <c r="F1149" s="12">
        <v>12.28</v>
      </c>
      <c r="G1149" s="13">
        <f t="shared" si="36"/>
        <v>14.735999999999999</v>
      </c>
      <c r="H1149" s="14">
        <f t="shared" si="35"/>
        <v>17.535839999999997</v>
      </c>
    </row>
    <row r="1150" spans="1:8" ht="30" x14ac:dyDescent="0.25">
      <c r="A1150" s="10">
        <v>21743</v>
      </c>
      <c r="B1150" s="11" t="s">
        <v>1415</v>
      </c>
      <c r="C1150" s="11"/>
      <c r="D1150" s="2">
        <v>24</v>
      </c>
      <c r="E1150" s="12">
        <v>0.44</v>
      </c>
      <c r="F1150" s="12">
        <v>28.48</v>
      </c>
      <c r="G1150" s="13">
        <f t="shared" si="36"/>
        <v>34.176000000000002</v>
      </c>
      <c r="H1150" s="14">
        <f t="shared" si="35"/>
        <v>40.669440000000002</v>
      </c>
    </row>
    <row r="1151" spans="1:8" x14ac:dyDescent="0.25">
      <c r="A1151" s="10">
        <v>21744</v>
      </c>
      <c r="B1151" s="11" t="s">
        <v>1416</v>
      </c>
      <c r="C1151" s="11"/>
      <c r="D1151" s="2">
        <v>24</v>
      </c>
      <c r="E1151" s="12">
        <v>0.44</v>
      </c>
      <c r="F1151" s="12">
        <v>28.48</v>
      </c>
      <c r="G1151" s="13">
        <f t="shared" si="36"/>
        <v>34.176000000000002</v>
      </c>
      <c r="H1151" s="14">
        <f t="shared" si="35"/>
        <v>40.669440000000002</v>
      </c>
    </row>
    <row r="1152" spans="1:8" x14ac:dyDescent="0.25">
      <c r="A1152" s="10">
        <v>21745</v>
      </c>
      <c r="B1152" s="11" t="s">
        <v>1417</v>
      </c>
      <c r="C1152" s="11" t="s">
        <v>1418</v>
      </c>
      <c r="D1152" s="2">
        <v>24</v>
      </c>
      <c r="E1152" s="12">
        <v>0.33</v>
      </c>
      <c r="F1152" s="12">
        <v>16.38</v>
      </c>
      <c r="G1152" s="13">
        <f t="shared" si="36"/>
        <v>19.655999999999999</v>
      </c>
      <c r="H1152" s="14">
        <f t="shared" si="35"/>
        <v>23.390639999999998</v>
      </c>
    </row>
    <row r="1153" spans="1:8" ht="30" x14ac:dyDescent="0.25">
      <c r="A1153" s="10">
        <v>21760</v>
      </c>
      <c r="B1153" s="11" t="s">
        <v>1419</v>
      </c>
      <c r="C1153" s="11" t="s">
        <v>1279</v>
      </c>
      <c r="D1153" s="2">
        <v>24</v>
      </c>
      <c r="E1153" s="12">
        <v>0.33</v>
      </c>
      <c r="F1153" s="12">
        <v>13.08</v>
      </c>
      <c r="G1153" s="13">
        <f t="shared" si="36"/>
        <v>15.696</v>
      </c>
      <c r="H1153" s="14">
        <f t="shared" si="35"/>
        <v>18.678239999999999</v>
      </c>
    </row>
    <row r="1154" spans="1:8" x14ac:dyDescent="0.25">
      <c r="A1154" s="10">
        <v>21761</v>
      </c>
      <c r="B1154" s="11" t="s">
        <v>1420</v>
      </c>
      <c r="C1154" s="11" t="s">
        <v>1279</v>
      </c>
      <c r="D1154" s="2">
        <v>24</v>
      </c>
      <c r="E1154" s="12">
        <v>0.33</v>
      </c>
      <c r="F1154" s="12">
        <v>13.08</v>
      </c>
      <c r="G1154" s="13">
        <f t="shared" si="36"/>
        <v>15.696</v>
      </c>
      <c r="H1154" s="14">
        <f t="shared" ref="H1154:H1217" si="37">G1154*1.19</f>
        <v>18.678239999999999</v>
      </c>
    </row>
    <row r="1155" spans="1:8" ht="30" x14ac:dyDescent="0.25">
      <c r="A1155" s="10">
        <v>21762</v>
      </c>
      <c r="B1155" s="11" t="s">
        <v>1421</v>
      </c>
      <c r="C1155" s="11" t="s">
        <v>1279</v>
      </c>
      <c r="D1155" s="2">
        <v>24</v>
      </c>
      <c r="E1155" s="12">
        <v>0.33</v>
      </c>
      <c r="F1155" s="12">
        <v>13.08</v>
      </c>
      <c r="G1155" s="13">
        <f t="shared" si="36"/>
        <v>15.696</v>
      </c>
      <c r="H1155" s="14">
        <f t="shared" si="37"/>
        <v>18.678239999999999</v>
      </c>
    </row>
    <row r="1156" spans="1:8" ht="30" x14ac:dyDescent="0.25">
      <c r="A1156" s="10">
        <v>21763</v>
      </c>
      <c r="B1156" s="11" t="s">
        <v>1422</v>
      </c>
      <c r="C1156" s="11" t="s">
        <v>1279</v>
      </c>
      <c r="D1156" s="2">
        <v>24</v>
      </c>
      <c r="E1156" s="12">
        <v>0.33</v>
      </c>
      <c r="F1156" s="12">
        <v>13.08</v>
      </c>
      <c r="G1156" s="13">
        <f t="shared" si="36"/>
        <v>15.696</v>
      </c>
      <c r="H1156" s="14">
        <f t="shared" si="37"/>
        <v>18.678239999999999</v>
      </c>
    </row>
    <row r="1157" spans="1:8" ht="30" x14ac:dyDescent="0.25">
      <c r="A1157" s="10">
        <v>21769</v>
      </c>
      <c r="B1157" s="11" t="s">
        <v>1423</v>
      </c>
      <c r="C1157" s="11" t="s">
        <v>336</v>
      </c>
      <c r="D1157" s="2">
        <v>24</v>
      </c>
      <c r="E1157" s="12">
        <v>0.33</v>
      </c>
      <c r="F1157" s="12">
        <v>19.010000000000002</v>
      </c>
      <c r="G1157" s="13">
        <f t="shared" si="36"/>
        <v>22.812000000000001</v>
      </c>
      <c r="H1157" s="14">
        <f t="shared" si="37"/>
        <v>27.146280000000001</v>
      </c>
    </row>
    <row r="1158" spans="1:8" x14ac:dyDescent="0.25">
      <c r="A1158" s="10">
        <v>21770</v>
      </c>
      <c r="B1158" s="11" t="s">
        <v>1424</v>
      </c>
      <c r="C1158" s="11"/>
      <c r="D1158" s="2">
        <v>24</v>
      </c>
      <c r="E1158" s="12">
        <v>0.33</v>
      </c>
      <c r="F1158" s="12">
        <v>19.260000000000002</v>
      </c>
      <c r="G1158" s="13">
        <f t="shared" si="36"/>
        <v>23.112000000000002</v>
      </c>
      <c r="H1158" s="14">
        <f t="shared" si="37"/>
        <v>27.50328</v>
      </c>
    </row>
    <row r="1159" spans="1:8" x14ac:dyDescent="0.25">
      <c r="A1159" s="10">
        <v>21780</v>
      </c>
      <c r="B1159" s="11" t="s">
        <v>1425</v>
      </c>
      <c r="C1159" s="11"/>
      <c r="D1159" s="2">
        <v>24</v>
      </c>
      <c r="E1159" s="12">
        <v>0.33</v>
      </c>
      <c r="F1159" s="12">
        <v>15.17</v>
      </c>
      <c r="G1159" s="13">
        <f t="shared" si="36"/>
        <v>18.204000000000001</v>
      </c>
      <c r="H1159" s="14">
        <f t="shared" si="37"/>
        <v>21.662759999999999</v>
      </c>
    </row>
    <row r="1160" spans="1:8" x14ac:dyDescent="0.25">
      <c r="A1160" s="10">
        <v>21781</v>
      </c>
      <c r="B1160" s="11" t="s">
        <v>1426</v>
      </c>
      <c r="C1160" s="11"/>
      <c r="D1160" s="2">
        <v>24</v>
      </c>
      <c r="E1160" s="12">
        <v>0.33</v>
      </c>
      <c r="F1160" s="12">
        <v>15.17</v>
      </c>
      <c r="G1160" s="13">
        <f t="shared" si="36"/>
        <v>18.204000000000001</v>
      </c>
      <c r="H1160" s="14">
        <f t="shared" si="37"/>
        <v>21.662759999999999</v>
      </c>
    </row>
    <row r="1161" spans="1:8" x14ac:dyDescent="0.25">
      <c r="A1161" s="10">
        <v>21782</v>
      </c>
      <c r="B1161" s="11" t="s">
        <v>1427</v>
      </c>
      <c r="C1161" s="11"/>
      <c r="D1161" s="2">
        <v>24</v>
      </c>
      <c r="E1161" s="12">
        <v>0.33</v>
      </c>
      <c r="F1161" s="12">
        <v>17.68</v>
      </c>
      <c r="G1161" s="13">
        <f t="shared" si="36"/>
        <v>21.215999999999998</v>
      </c>
      <c r="H1161" s="14">
        <f t="shared" si="37"/>
        <v>25.247039999999995</v>
      </c>
    </row>
    <row r="1162" spans="1:8" x14ac:dyDescent="0.25">
      <c r="A1162" s="10">
        <v>21783</v>
      </c>
      <c r="B1162" s="11" t="s">
        <v>1428</v>
      </c>
      <c r="C1162" s="11"/>
      <c r="D1162" s="2">
        <v>24</v>
      </c>
      <c r="E1162" s="12">
        <v>0.33</v>
      </c>
      <c r="F1162" s="12">
        <v>17.68</v>
      </c>
      <c r="G1162" s="13">
        <f t="shared" si="36"/>
        <v>21.215999999999998</v>
      </c>
      <c r="H1162" s="14">
        <f t="shared" si="37"/>
        <v>25.247039999999995</v>
      </c>
    </row>
    <row r="1163" spans="1:8" x14ac:dyDescent="0.25">
      <c r="A1163" s="10">
        <v>21785</v>
      </c>
      <c r="B1163" s="11" t="s">
        <v>1429</v>
      </c>
      <c r="C1163" s="11"/>
      <c r="D1163" s="2">
        <v>24</v>
      </c>
      <c r="E1163" s="12">
        <v>0.33</v>
      </c>
      <c r="F1163" s="12">
        <v>16.260000000000002</v>
      </c>
      <c r="G1163" s="13">
        <f t="shared" si="36"/>
        <v>19.512</v>
      </c>
      <c r="H1163" s="14">
        <f t="shared" si="37"/>
        <v>23.219280000000001</v>
      </c>
    </row>
    <row r="1164" spans="1:8" x14ac:dyDescent="0.25">
      <c r="A1164" s="10">
        <v>21786</v>
      </c>
      <c r="B1164" s="11" t="s">
        <v>1430</v>
      </c>
      <c r="C1164" s="11" t="s">
        <v>8</v>
      </c>
      <c r="D1164" s="2">
        <v>24</v>
      </c>
      <c r="E1164" s="12">
        <v>0.33</v>
      </c>
      <c r="F1164" s="12">
        <v>16.260000000000002</v>
      </c>
      <c r="G1164" s="13">
        <f t="shared" si="36"/>
        <v>19.512</v>
      </c>
      <c r="H1164" s="14">
        <f t="shared" si="37"/>
        <v>23.219280000000001</v>
      </c>
    </row>
    <row r="1165" spans="1:8" x14ac:dyDescent="0.25">
      <c r="A1165" s="10">
        <v>21787</v>
      </c>
      <c r="B1165" s="11" t="s">
        <v>1431</v>
      </c>
      <c r="C1165" s="11"/>
      <c r="D1165" s="2">
        <v>24</v>
      </c>
      <c r="E1165" s="12">
        <v>0.33</v>
      </c>
      <c r="F1165" s="12">
        <v>16.260000000000002</v>
      </c>
      <c r="G1165" s="13">
        <f t="shared" si="36"/>
        <v>19.512</v>
      </c>
      <c r="H1165" s="14">
        <f t="shared" si="37"/>
        <v>23.219280000000001</v>
      </c>
    </row>
    <row r="1166" spans="1:8" ht="30" x14ac:dyDescent="0.25">
      <c r="A1166" s="10">
        <v>21788</v>
      </c>
      <c r="B1166" s="11" t="s">
        <v>1432</v>
      </c>
      <c r="C1166" s="11" t="s">
        <v>8</v>
      </c>
      <c r="D1166" s="2">
        <v>24</v>
      </c>
      <c r="E1166" s="12">
        <v>0.33</v>
      </c>
      <c r="F1166" s="12">
        <v>16.260000000000002</v>
      </c>
      <c r="G1166" s="13">
        <f t="shared" si="36"/>
        <v>19.512</v>
      </c>
      <c r="H1166" s="14">
        <f t="shared" si="37"/>
        <v>23.219280000000001</v>
      </c>
    </row>
    <row r="1167" spans="1:8" x14ac:dyDescent="0.25">
      <c r="A1167" s="10">
        <v>21790</v>
      </c>
      <c r="B1167" s="11" t="s">
        <v>1433</v>
      </c>
      <c r="C1167" s="11" t="s">
        <v>8</v>
      </c>
      <c r="D1167" s="2">
        <v>20</v>
      </c>
      <c r="E1167" s="12">
        <v>0.5</v>
      </c>
      <c r="F1167" s="12">
        <v>15.81</v>
      </c>
      <c r="G1167" s="13">
        <f t="shared" si="36"/>
        <v>18.972000000000001</v>
      </c>
      <c r="H1167" s="14">
        <f t="shared" si="37"/>
        <v>22.57668</v>
      </c>
    </row>
    <row r="1168" spans="1:8" x14ac:dyDescent="0.25">
      <c r="A1168" s="10">
        <v>21791</v>
      </c>
      <c r="B1168" s="11" t="s">
        <v>1434</v>
      </c>
      <c r="C1168" s="11"/>
      <c r="D1168" s="2">
        <v>20</v>
      </c>
      <c r="E1168" s="12">
        <v>0.5</v>
      </c>
      <c r="F1168" s="12">
        <v>15.81</v>
      </c>
      <c r="G1168" s="13">
        <f t="shared" si="36"/>
        <v>18.972000000000001</v>
      </c>
      <c r="H1168" s="14">
        <f t="shared" si="37"/>
        <v>22.57668</v>
      </c>
    </row>
    <row r="1169" spans="1:8" x14ac:dyDescent="0.25">
      <c r="A1169" s="10">
        <v>21792</v>
      </c>
      <c r="B1169" s="11" t="s">
        <v>1435</v>
      </c>
      <c r="C1169" s="11" t="s">
        <v>8</v>
      </c>
      <c r="D1169" s="2">
        <v>20</v>
      </c>
      <c r="E1169" s="12">
        <v>0.5</v>
      </c>
      <c r="F1169" s="12">
        <v>15.81</v>
      </c>
      <c r="G1169" s="13">
        <f t="shared" si="36"/>
        <v>18.972000000000001</v>
      </c>
      <c r="H1169" s="14">
        <f t="shared" si="37"/>
        <v>22.57668</v>
      </c>
    </row>
    <row r="1170" spans="1:8" x14ac:dyDescent="0.25">
      <c r="A1170" s="10">
        <v>21793</v>
      </c>
      <c r="B1170" s="11" t="s">
        <v>1436</v>
      </c>
      <c r="C1170" s="11" t="s">
        <v>8</v>
      </c>
      <c r="D1170" s="2">
        <v>20</v>
      </c>
      <c r="E1170" s="12">
        <v>0.5</v>
      </c>
      <c r="F1170" s="12">
        <v>15.81</v>
      </c>
      <c r="G1170" s="13">
        <f t="shared" si="36"/>
        <v>18.972000000000001</v>
      </c>
      <c r="H1170" s="14">
        <f t="shared" si="37"/>
        <v>22.57668</v>
      </c>
    </row>
    <row r="1171" spans="1:8" x14ac:dyDescent="0.25">
      <c r="A1171" s="10">
        <v>21800</v>
      </c>
      <c r="B1171" s="11" t="s">
        <v>1437</v>
      </c>
      <c r="C1171" s="11" t="s">
        <v>8</v>
      </c>
      <c r="D1171" s="2">
        <v>20</v>
      </c>
      <c r="E1171" s="12">
        <v>0.5</v>
      </c>
      <c r="F1171" s="12">
        <v>15.4</v>
      </c>
      <c r="G1171" s="13">
        <f t="shared" si="36"/>
        <v>18.48</v>
      </c>
      <c r="H1171" s="14">
        <f t="shared" si="37"/>
        <v>21.991199999999999</v>
      </c>
    </row>
    <row r="1172" spans="1:8" x14ac:dyDescent="0.25">
      <c r="A1172" s="10">
        <v>21805</v>
      </c>
      <c r="B1172" s="11" t="s">
        <v>1438</v>
      </c>
      <c r="C1172" s="11"/>
      <c r="D1172" s="2">
        <v>20</v>
      </c>
      <c r="E1172" s="12">
        <v>0.5</v>
      </c>
      <c r="F1172" s="12">
        <v>12.98</v>
      </c>
      <c r="G1172" s="13">
        <f t="shared" si="36"/>
        <v>15.576000000000001</v>
      </c>
      <c r="H1172" s="14">
        <f t="shared" si="37"/>
        <v>18.535440000000001</v>
      </c>
    </row>
    <row r="1173" spans="1:8" x14ac:dyDescent="0.25">
      <c r="A1173" s="10">
        <v>21809</v>
      </c>
      <c r="B1173" s="11" t="s">
        <v>1439</v>
      </c>
      <c r="C1173" s="11"/>
      <c r="D1173" s="2">
        <v>24</v>
      </c>
      <c r="E1173" s="12">
        <v>0.33</v>
      </c>
      <c r="F1173" s="12">
        <v>15.18</v>
      </c>
      <c r="G1173" s="13">
        <f t="shared" si="36"/>
        <v>18.215999999999998</v>
      </c>
      <c r="H1173" s="14">
        <f t="shared" si="37"/>
        <v>21.677039999999995</v>
      </c>
    </row>
    <row r="1174" spans="1:8" ht="30" x14ac:dyDescent="0.25">
      <c r="A1174" s="10">
        <v>21810</v>
      </c>
      <c r="B1174" s="11" t="s">
        <v>1440</v>
      </c>
      <c r="C1174" s="11"/>
      <c r="D1174" s="2">
        <v>24</v>
      </c>
      <c r="E1174" s="12">
        <v>0.33</v>
      </c>
      <c r="F1174" s="12">
        <v>15.18</v>
      </c>
      <c r="G1174" s="13">
        <f t="shared" si="36"/>
        <v>18.215999999999998</v>
      </c>
      <c r="H1174" s="14">
        <f t="shared" si="37"/>
        <v>21.677039999999995</v>
      </c>
    </row>
    <row r="1175" spans="1:8" ht="30" x14ac:dyDescent="0.25">
      <c r="A1175" s="10">
        <v>21812</v>
      </c>
      <c r="B1175" s="11" t="s">
        <v>1441</v>
      </c>
      <c r="C1175" s="11"/>
      <c r="D1175" s="2">
        <v>24</v>
      </c>
      <c r="E1175" s="12">
        <v>0.33</v>
      </c>
      <c r="F1175" s="12">
        <v>15.18</v>
      </c>
      <c r="G1175" s="13">
        <f t="shared" si="36"/>
        <v>18.215999999999998</v>
      </c>
      <c r="H1175" s="14">
        <f t="shared" si="37"/>
        <v>21.677039999999995</v>
      </c>
    </row>
    <row r="1176" spans="1:8" x14ac:dyDescent="0.25">
      <c r="A1176" s="10">
        <v>21813</v>
      </c>
      <c r="B1176" s="11" t="s">
        <v>1442</v>
      </c>
      <c r="C1176" s="11"/>
      <c r="D1176" s="2">
        <v>24</v>
      </c>
      <c r="E1176" s="12">
        <v>0.33</v>
      </c>
      <c r="F1176" s="12">
        <v>15.18</v>
      </c>
      <c r="G1176" s="13">
        <f t="shared" si="36"/>
        <v>18.215999999999998</v>
      </c>
      <c r="H1176" s="14">
        <f t="shared" si="37"/>
        <v>21.677039999999995</v>
      </c>
    </row>
    <row r="1177" spans="1:8" ht="30" x14ac:dyDescent="0.25">
      <c r="A1177" s="10">
        <v>21814</v>
      </c>
      <c r="B1177" s="11" t="s">
        <v>1443</v>
      </c>
      <c r="C1177" s="11"/>
      <c r="D1177" s="2">
        <v>24</v>
      </c>
      <c r="E1177" s="12">
        <v>0.33</v>
      </c>
      <c r="F1177" s="12">
        <v>15.18</v>
      </c>
      <c r="G1177" s="13">
        <f t="shared" si="36"/>
        <v>18.215999999999998</v>
      </c>
      <c r="H1177" s="14">
        <f t="shared" si="37"/>
        <v>21.677039999999995</v>
      </c>
    </row>
    <row r="1178" spans="1:8" x14ac:dyDescent="0.25">
      <c r="A1178" s="10">
        <v>21816</v>
      </c>
      <c r="B1178" s="11" t="s">
        <v>1444</v>
      </c>
      <c r="C1178" s="11"/>
      <c r="D1178" s="2">
        <v>24</v>
      </c>
      <c r="E1178" s="12">
        <v>0.33</v>
      </c>
      <c r="F1178" s="12">
        <v>15.18</v>
      </c>
      <c r="G1178" s="13">
        <f t="shared" si="36"/>
        <v>18.215999999999998</v>
      </c>
      <c r="H1178" s="14">
        <f t="shared" si="37"/>
        <v>21.677039999999995</v>
      </c>
    </row>
    <row r="1179" spans="1:8" ht="45" x14ac:dyDescent="0.25">
      <c r="A1179" s="10">
        <v>21832</v>
      </c>
      <c r="B1179" s="11" t="s">
        <v>1445</v>
      </c>
      <c r="C1179" s="11" t="s">
        <v>1446</v>
      </c>
      <c r="D1179" s="2">
        <v>270</v>
      </c>
      <c r="E1179" s="12">
        <v>0.33</v>
      </c>
      <c r="F1179" s="12">
        <v>184.38</v>
      </c>
      <c r="G1179" s="13">
        <f t="shared" si="36"/>
        <v>221.256</v>
      </c>
      <c r="H1179" s="14">
        <f t="shared" si="37"/>
        <v>263.29464000000002</v>
      </c>
    </row>
    <row r="1180" spans="1:8" ht="45" x14ac:dyDescent="0.25">
      <c r="A1180" s="10">
        <v>21834</v>
      </c>
      <c r="B1180" s="11" t="s">
        <v>1447</v>
      </c>
      <c r="C1180" s="11" t="s">
        <v>1446</v>
      </c>
      <c r="D1180" s="2">
        <v>270</v>
      </c>
      <c r="E1180" s="12">
        <v>0.33</v>
      </c>
      <c r="F1180" s="12">
        <v>184.38</v>
      </c>
      <c r="G1180" s="13">
        <f t="shared" si="36"/>
        <v>221.256</v>
      </c>
      <c r="H1180" s="14">
        <f t="shared" si="37"/>
        <v>263.29464000000002</v>
      </c>
    </row>
    <row r="1181" spans="1:8" ht="60" x14ac:dyDescent="0.25">
      <c r="A1181" s="10">
        <v>21837</v>
      </c>
      <c r="B1181" s="11" t="s">
        <v>1448</v>
      </c>
      <c r="C1181" s="11" t="s">
        <v>1449</v>
      </c>
      <c r="D1181" s="2">
        <v>270</v>
      </c>
      <c r="E1181" s="12">
        <v>0.33</v>
      </c>
      <c r="F1181" s="12">
        <v>172.56</v>
      </c>
      <c r="G1181" s="13">
        <f t="shared" si="36"/>
        <v>207.072</v>
      </c>
      <c r="H1181" s="14">
        <f t="shared" si="37"/>
        <v>246.41567999999998</v>
      </c>
    </row>
    <row r="1182" spans="1:8" x14ac:dyDescent="0.25">
      <c r="A1182" s="10">
        <v>21850</v>
      </c>
      <c r="B1182" s="11" t="s">
        <v>1450</v>
      </c>
      <c r="C1182" s="11" t="s">
        <v>8</v>
      </c>
      <c r="D1182" s="2">
        <v>20</v>
      </c>
      <c r="E1182" s="12">
        <v>0.5</v>
      </c>
      <c r="F1182" s="12">
        <v>13.68</v>
      </c>
      <c r="G1182" s="13">
        <f t="shared" si="36"/>
        <v>16.416</v>
      </c>
      <c r="H1182" s="14">
        <f t="shared" si="37"/>
        <v>19.535039999999999</v>
      </c>
    </row>
    <row r="1183" spans="1:8" x14ac:dyDescent="0.25">
      <c r="A1183" s="10">
        <v>21851</v>
      </c>
      <c r="B1183" s="11" t="s">
        <v>1451</v>
      </c>
      <c r="C1183" s="11" t="s">
        <v>8</v>
      </c>
      <c r="D1183" s="2">
        <v>20</v>
      </c>
      <c r="E1183" s="12">
        <v>0.5</v>
      </c>
      <c r="F1183" s="12">
        <v>13.68</v>
      </c>
      <c r="G1183" s="13">
        <f t="shared" si="36"/>
        <v>16.416</v>
      </c>
      <c r="H1183" s="14">
        <f t="shared" si="37"/>
        <v>19.535039999999999</v>
      </c>
    </row>
    <row r="1184" spans="1:8" x14ac:dyDescent="0.25">
      <c r="A1184" s="10">
        <v>21852</v>
      </c>
      <c r="B1184" s="11" t="s">
        <v>1452</v>
      </c>
      <c r="C1184" s="11" t="s">
        <v>8</v>
      </c>
      <c r="D1184" s="2">
        <v>20</v>
      </c>
      <c r="E1184" s="12">
        <v>0.5</v>
      </c>
      <c r="F1184" s="12">
        <v>14.18</v>
      </c>
      <c r="G1184" s="13">
        <f t="shared" si="36"/>
        <v>17.015999999999998</v>
      </c>
      <c r="H1184" s="14">
        <f t="shared" si="37"/>
        <v>20.249039999999997</v>
      </c>
    </row>
    <row r="1185" spans="1:8" ht="30" x14ac:dyDescent="0.25">
      <c r="A1185" s="10">
        <v>21853</v>
      </c>
      <c r="B1185" s="11" t="s">
        <v>1453</v>
      </c>
      <c r="C1185" s="11" t="s">
        <v>1454</v>
      </c>
      <c r="D1185" s="2">
        <v>20</v>
      </c>
      <c r="E1185" s="12">
        <v>0.5</v>
      </c>
      <c r="F1185" s="12">
        <v>15.92</v>
      </c>
      <c r="G1185" s="13">
        <f t="shared" si="36"/>
        <v>19.103999999999999</v>
      </c>
      <c r="H1185" s="14">
        <f t="shared" si="37"/>
        <v>22.733759999999997</v>
      </c>
    </row>
    <row r="1186" spans="1:8" ht="30" x14ac:dyDescent="0.25">
      <c r="A1186" s="10">
        <v>21854</v>
      </c>
      <c r="B1186" s="11" t="s">
        <v>1455</v>
      </c>
      <c r="C1186" s="11" t="s">
        <v>1065</v>
      </c>
      <c r="D1186" s="2">
        <v>20</v>
      </c>
      <c r="E1186" s="12">
        <v>0.5</v>
      </c>
      <c r="F1186" s="12">
        <v>15.03</v>
      </c>
      <c r="G1186" s="13">
        <f t="shared" si="36"/>
        <v>18.035999999999998</v>
      </c>
      <c r="H1186" s="14">
        <f t="shared" si="37"/>
        <v>21.462839999999996</v>
      </c>
    </row>
    <row r="1187" spans="1:8" x14ac:dyDescent="0.25">
      <c r="A1187" s="10">
        <v>21855</v>
      </c>
      <c r="B1187" s="11" t="s">
        <v>1456</v>
      </c>
      <c r="C1187" s="11"/>
      <c r="D1187" s="2">
        <v>20</v>
      </c>
      <c r="E1187" s="12">
        <v>0.5</v>
      </c>
      <c r="F1187" s="12">
        <v>13.68</v>
      </c>
      <c r="G1187" s="13">
        <f t="shared" ref="G1187:G1250" si="38">F1187*1.2</f>
        <v>16.416</v>
      </c>
      <c r="H1187" s="14">
        <f t="shared" si="37"/>
        <v>19.535039999999999</v>
      </c>
    </row>
    <row r="1188" spans="1:8" x14ac:dyDescent="0.25">
      <c r="A1188" s="10">
        <v>21870</v>
      </c>
      <c r="B1188" s="11" t="s">
        <v>1457</v>
      </c>
      <c r="C1188" s="11" t="s">
        <v>8</v>
      </c>
      <c r="D1188" s="2">
        <v>24</v>
      </c>
      <c r="E1188" s="12">
        <v>0.33</v>
      </c>
      <c r="F1188" s="12">
        <v>13.68</v>
      </c>
      <c r="G1188" s="13">
        <f t="shared" si="38"/>
        <v>16.416</v>
      </c>
      <c r="H1188" s="14">
        <f t="shared" si="37"/>
        <v>19.535039999999999</v>
      </c>
    </row>
    <row r="1189" spans="1:8" x14ac:dyDescent="0.25">
      <c r="A1189" s="10">
        <v>21871</v>
      </c>
      <c r="B1189" s="11" t="s">
        <v>1458</v>
      </c>
      <c r="C1189" s="11"/>
      <c r="D1189" s="2">
        <v>24</v>
      </c>
      <c r="E1189" s="12">
        <v>0.33</v>
      </c>
      <c r="F1189" s="12">
        <v>13.98</v>
      </c>
      <c r="G1189" s="13">
        <f t="shared" si="38"/>
        <v>16.776</v>
      </c>
      <c r="H1189" s="14">
        <f t="shared" si="37"/>
        <v>19.963439999999999</v>
      </c>
    </row>
    <row r="1190" spans="1:8" ht="30" x14ac:dyDescent="0.25">
      <c r="A1190" s="10">
        <v>21883</v>
      </c>
      <c r="B1190" s="11" t="s">
        <v>1459</v>
      </c>
      <c r="C1190" s="11" t="s">
        <v>1065</v>
      </c>
      <c r="D1190" s="2">
        <v>1</v>
      </c>
      <c r="E1190" s="12">
        <v>30</v>
      </c>
      <c r="F1190" s="12">
        <v>48</v>
      </c>
      <c r="G1190" s="13">
        <f t="shared" si="38"/>
        <v>57.599999999999994</v>
      </c>
      <c r="H1190" s="14">
        <f t="shared" si="37"/>
        <v>68.543999999999997</v>
      </c>
    </row>
    <row r="1191" spans="1:8" ht="30" x14ac:dyDescent="0.25">
      <c r="A1191" s="10">
        <v>21884</v>
      </c>
      <c r="B1191" s="11" t="s">
        <v>1460</v>
      </c>
      <c r="C1191" s="11" t="s">
        <v>1065</v>
      </c>
      <c r="D1191" s="2">
        <v>1</v>
      </c>
      <c r="E1191" s="12">
        <v>30</v>
      </c>
      <c r="F1191" s="12">
        <v>48</v>
      </c>
      <c r="G1191" s="13">
        <f t="shared" si="38"/>
        <v>57.599999999999994</v>
      </c>
      <c r="H1191" s="14">
        <f t="shared" si="37"/>
        <v>68.543999999999997</v>
      </c>
    </row>
    <row r="1192" spans="1:8" x14ac:dyDescent="0.25">
      <c r="A1192" s="10">
        <v>21905</v>
      </c>
      <c r="B1192" s="11" t="s">
        <v>1461</v>
      </c>
      <c r="C1192" s="11" t="s">
        <v>8</v>
      </c>
      <c r="D1192" s="2">
        <v>24</v>
      </c>
      <c r="E1192" s="12">
        <v>0.33</v>
      </c>
      <c r="F1192" s="12">
        <v>15.21</v>
      </c>
      <c r="G1192" s="13">
        <f t="shared" si="38"/>
        <v>18.251999999999999</v>
      </c>
      <c r="H1192" s="14">
        <f t="shared" si="37"/>
        <v>21.719879999999996</v>
      </c>
    </row>
    <row r="1193" spans="1:8" x14ac:dyDescent="0.25">
      <c r="A1193" s="10">
        <v>21920</v>
      </c>
      <c r="B1193" s="11" t="s">
        <v>1462</v>
      </c>
      <c r="C1193" s="11" t="s">
        <v>1463</v>
      </c>
      <c r="D1193" s="2">
        <v>20</v>
      </c>
      <c r="E1193" s="12">
        <v>0.5</v>
      </c>
      <c r="F1193" s="12">
        <v>12.39</v>
      </c>
      <c r="G1193" s="13">
        <f t="shared" si="38"/>
        <v>14.868</v>
      </c>
      <c r="H1193" s="14">
        <f t="shared" si="37"/>
        <v>17.692920000000001</v>
      </c>
    </row>
    <row r="1194" spans="1:8" x14ac:dyDescent="0.25">
      <c r="A1194" s="10">
        <v>21925</v>
      </c>
      <c r="B1194" s="11" t="s">
        <v>1464</v>
      </c>
      <c r="C1194" s="11" t="s">
        <v>8</v>
      </c>
      <c r="D1194" s="2">
        <v>20</v>
      </c>
      <c r="E1194" s="12">
        <v>0.5</v>
      </c>
      <c r="F1194" s="12">
        <v>7.86</v>
      </c>
      <c r="G1194" s="13">
        <f t="shared" si="38"/>
        <v>9.4320000000000004</v>
      </c>
      <c r="H1194" s="14">
        <f t="shared" si="37"/>
        <v>11.224080000000001</v>
      </c>
    </row>
    <row r="1195" spans="1:8" ht="30" x14ac:dyDescent="0.25">
      <c r="A1195" s="10">
        <v>21930</v>
      </c>
      <c r="B1195" s="11" t="s">
        <v>1465</v>
      </c>
      <c r="C1195" s="11"/>
      <c r="D1195" s="2">
        <v>24</v>
      </c>
      <c r="E1195" s="12">
        <v>0.33</v>
      </c>
      <c r="F1195" s="12">
        <v>15.14</v>
      </c>
      <c r="G1195" s="13">
        <f t="shared" si="38"/>
        <v>18.167999999999999</v>
      </c>
      <c r="H1195" s="14">
        <f t="shared" si="37"/>
        <v>21.619919999999997</v>
      </c>
    </row>
    <row r="1196" spans="1:8" ht="30" x14ac:dyDescent="0.25">
      <c r="A1196" s="10">
        <v>21931</v>
      </c>
      <c r="B1196" s="11" t="s">
        <v>1466</v>
      </c>
      <c r="C1196" s="11" t="s">
        <v>1467</v>
      </c>
      <c r="D1196" s="2">
        <v>24</v>
      </c>
      <c r="E1196" s="12">
        <v>0.33</v>
      </c>
      <c r="F1196" s="12">
        <v>15.14</v>
      </c>
      <c r="G1196" s="13">
        <f t="shared" si="38"/>
        <v>18.167999999999999</v>
      </c>
      <c r="H1196" s="14">
        <f t="shared" si="37"/>
        <v>21.619919999999997</v>
      </c>
    </row>
    <row r="1197" spans="1:8" x14ac:dyDescent="0.25">
      <c r="A1197" s="10">
        <v>21940</v>
      </c>
      <c r="B1197" s="11" t="s">
        <v>1468</v>
      </c>
      <c r="C1197" s="11" t="s">
        <v>8</v>
      </c>
      <c r="D1197" s="2">
        <v>24</v>
      </c>
      <c r="E1197" s="12">
        <v>0.33</v>
      </c>
      <c r="F1197" s="12">
        <v>16.239999999999998</v>
      </c>
      <c r="G1197" s="13">
        <f t="shared" si="38"/>
        <v>19.487999999999996</v>
      </c>
      <c r="H1197" s="14">
        <f t="shared" si="37"/>
        <v>23.190719999999995</v>
      </c>
    </row>
    <row r="1198" spans="1:8" x14ac:dyDescent="0.25">
      <c r="A1198" s="10">
        <v>21941</v>
      </c>
      <c r="B1198" s="11" t="s">
        <v>1469</v>
      </c>
      <c r="C1198" s="11" t="s">
        <v>8</v>
      </c>
      <c r="D1198" s="2">
        <v>20</v>
      </c>
      <c r="E1198" s="12">
        <v>0.5</v>
      </c>
      <c r="F1198" s="12">
        <v>18.27</v>
      </c>
      <c r="G1198" s="13">
        <f t="shared" si="38"/>
        <v>21.923999999999999</v>
      </c>
      <c r="H1198" s="14">
        <f t="shared" si="37"/>
        <v>26.089559999999999</v>
      </c>
    </row>
    <row r="1199" spans="1:8" x14ac:dyDescent="0.25">
      <c r="A1199" s="10">
        <v>21942</v>
      </c>
      <c r="B1199" s="11" t="s">
        <v>1470</v>
      </c>
      <c r="C1199" s="11" t="s">
        <v>8</v>
      </c>
      <c r="D1199" s="2">
        <v>24</v>
      </c>
      <c r="E1199" s="12">
        <v>0.33</v>
      </c>
      <c r="F1199" s="12">
        <v>16.239999999999998</v>
      </c>
      <c r="G1199" s="13">
        <f t="shared" si="38"/>
        <v>19.487999999999996</v>
      </c>
      <c r="H1199" s="14">
        <f t="shared" si="37"/>
        <v>23.190719999999995</v>
      </c>
    </row>
    <row r="1200" spans="1:8" x14ac:dyDescent="0.25">
      <c r="A1200" s="10">
        <v>21946</v>
      </c>
      <c r="B1200" s="11" t="s">
        <v>1471</v>
      </c>
      <c r="C1200" s="11" t="s">
        <v>8</v>
      </c>
      <c r="D1200" s="2">
        <v>20</v>
      </c>
      <c r="E1200" s="12">
        <v>0.5</v>
      </c>
      <c r="F1200" s="12">
        <v>15.46</v>
      </c>
      <c r="G1200" s="13">
        <f t="shared" si="38"/>
        <v>18.552</v>
      </c>
      <c r="H1200" s="14">
        <f t="shared" si="37"/>
        <v>22.076879999999999</v>
      </c>
    </row>
    <row r="1201" spans="1:8" ht="30" x14ac:dyDescent="0.25">
      <c r="A1201" s="10">
        <v>21960</v>
      </c>
      <c r="B1201" s="11" t="s">
        <v>1472</v>
      </c>
      <c r="C1201" s="11" t="s">
        <v>8</v>
      </c>
      <c r="D1201" s="2">
        <v>20</v>
      </c>
      <c r="E1201" s="12">
        <v>0.5</v>
      </c>
      <c r="F1201" s="12">
        <v>17.850000000000001</v>
      </c>
      <c r="G1201" s="13">
        <f t="shared" si="38"/>
        <v>21.42</v>
      </c>
      <c r="H1201" s="14">
        <f t="shared" si="37"/>
        <v>25.489800000000002</v>
      </c>
    </row>
    <row r="1202" spans="1:8" ht="30" x14ac:dyDescent="0.25">
      <c r="A1202" s="10">
        <v>21970</v>
      </c>
      <c r="B1202" s="11" t="s">
        <v>1473</v>
      </c>
      <c r="C1202" s="11" t="s">
        <v>1474</v>
      </c>
      <c r="D1202" s="2">
        <v>20</v>
      </c>
      <c r="E1202" s="12">
        <v>0.5</v>
      </c>
      <c r="F1202" s="12">
        <v>16.11</v>
      </c>
      <c r="G1202" s="13">
        <f t="shared" si="38"/>
        <v>19.331999999999997</v>
      </c>
      <c r="H1202" s="14">
        <f t="shared" si="37"/>
        <v>23.005079999999996</v>
      </c>
    </row>
    <row r="1203" spans="1:8" ht="45" x14ac:dyDescent="0.25">
      <c r="A1203" s="10">
        <v>21971</v>
      </c>
      <c r="B1203" s="11" t="s">
        <v>1475</v>
      </c>
      <c r="C1203" s="11" t="s">
        <v>1476</v>
      </c>
      <c r="D1203" s="2">
        <v>20</v>
      </c>
      <c r="E1203" s="12">
        <v>0.5</v>
      </c>
      <c r="F1203" s="12">
        <v>16.11</v>
      </c>
      <c r="G1203" s="13">
        <f t="shared" si="38"/>
        <v>19.331999999999997</v>
      </c>
      <c r="H1203" s="14">
        <f t="shared" si="37"/>
        <v>23.005079999999996</v>
      </c>
    </row>
    <row r="1204" spans="1:8" ht="45" x14ac:dyDescent="0.25">
      <c r="A1204" s="10">
        <v>21974</v>
      </c>
      <c r="B1204" s="11" t="s">
        <v>1477</v>
      </c>
      <c r="C1204" s="11" t="s">
        <v>1478</v>
      </c>
      <c r="D1204" s="2">
        <v>20</v>
      </c>
      <c r="E1204" s="12">
        <v>0.5</v>
      </c>
      <c r="F1204" s="12">
        <v>18.309999999999999</v>
      </c>
      <c r="G1204" s="13">
        <f t="shared" si="38"/>
        <v>21.971999999999998</v>
      </c>
      <c r="H1204" s="14">
        <f t="shared" si="37"/>
        <v>26.146679999999996</v>
      </c>
    </row>
    <row r="1205" spans="1:8" ht="45" x14ac:dyDescent="0.25">
      <c r="A1205" s="10">
        <v>21975</v>
      </c>
      <c r="B1205" s="11" t="s">
        <v>1479</v>
      </c>
      <c r="C1205" s="11" t="s">
        <v>1480</v>
      </c>
      <c r="D1205" s="2">
        <v>20</v>
      </c>
      <c r="E1205" s="12">
        <v>0.5</v>
      </c>
      <c r="F1205" s="12">
        <v>16.11</v>
      </c>
      <c r="G1205" s="13">
        <f t="shared" si="38"/>
        <v>19.331999999999997</v>
      </c>
      <c r="H1205" s="14">
        <f t="shared" si="37"/>
        <v>23.005079999999996</v>
      </c>
    </row>
    <row r="1206" spans="1:8" ht="60" x14ac:dyDescent="0.25">
      <c r="A1206" s="10">
        <v>21976</v>
      </c>
      <c r="B1206" s="11" t="s">
        <v>1481</v>
      </c>
      <c r="C1206" s="11" t="s">
        <v>1482</v>
      </c>
      <c r="D1206" s="2">
        <v>20</v>
      </c>
      <c r="E1206" s="12">
        <v>0.5</v>
      </c>
      <c r="F1206" s="12">
        <v>16.11</v>
      </c>
      <c r="G1206" s="13">
        <f t="shared" si="38"/>
        <v>19.331999999999997</v>
      </c>
      <c r="H1206" s="14">
        <f t="shared" si="37"/>
        <v>23.005079999999996</v>
      </c>
    </row>
    <row r="1207" spans="1:8" x14ac:dyDescent="0.25">
      <c r="A1207" s="10">
        <v>21978</v>
      </c>
      <c r="B1207" s="11" t="s">
        <v>1483</v>
      </c>
      <c r="C1207" s="11" t="s">
        <v>8</v>
      </c>
      <c r="D1207" s="2">
        <v>20</v>
      </c>
      <c r="E1207" s="12">
        <v>0.5</v>
      </c>
      <c r="F1207" s="12">
        <v>15.81</v>
      </c>
      <c r="G1207" s="13">
        <f t="shared" si="38"/>
        <v>18.972000000000001</v>
      </c>
      <c r="H1207" s="14">
        <f t="shared" si="37"/>
        <v>22.57668</v>
      </c>
    </row>
    <row r="1208" spans="1:8" ht="30" x14ac:dyDescent="0.25">
      <c r="A1208" s="10">
        <v>21991</v>
      </c>
      <c r="B1208" s="11" t="s">
        <v>1484</v>
      </c>
      <c r="C1208" s="11" t="s">
        <v>1485</v>
      </c>
      <c r="D1208" s="2">
        <v>24</v>
      </c>
      <c r="E1208" s="12">
        <v>0.33</v>
      </c>
      <c r="F1208" s="12">
        <v>28.75</v>
      </c>
      <c r="G1208" s="13">
        <f t="shared" si="38"/>
        <v>34.5</v>
      </c>
      <c r="H1208" s="14">
        <f t="shared" si="37"/>
        <v>41.055</v>
      </c>
    </row>
    <row r="1209" spans="1:8" ht="45" x14ac:dyDescent="0.25">
      <c r="A1209" s="10">
        <v>22019</v>
      </c>
      <c r="B1209" s="11" t="s">
        <v>1486</v>
      </c>
      <c r="C1209" s="11" t="s">
        <v>1487</v>
      </c>
      <c r="D1209" s="2">
        <v>20</v>
      </c>
      <c r="E1209" s="12">
        <v>0.5</v>
      </c>
      <c r="F1209" s="12">
        <v>12.13</v>
      </c>
      <c r="G1209" s="13">
        <f t="shared" si="38"/>
        <v>14.556000000000001</v>
      </c>
      <c r="H1209" s="14">
        <f t="shared" si="37"/>
        <v>17.321639999999999</v>
      </c>
    </row>
    <row r="1210" spans="1:8" x14ac:dyDescent="0.25">
      <c r="A1210" s="10">
        <v>22020</v>
      </c>
      <c r="B1210" s="11" t="s">
        <v>1488</v>
      </c>
      <c r="C1210" s="11" t="s">
        <v>8</v>
      </c>
      <c r="D1210" s="2">
        <v>20</v>
      </c>
      <c r="E1210" s="12">
        <v>0.5</v>
      </c>
      <c r="F1210" s="12">
        <v>14.29</v>
      </c>
      <c r="G1210" s="13">
        <f t="shared" si="38"/>
        <v>17.148</v>
      </c>
      <c r="H1210" s="14">
        <f t="shared" si="37"/>
        <v>20.406119999999998</v>
      </c>
    </row>
    <row r="1211" spans="1:8" x14ac:dyDescent="0.25">
      <c r="A1211" s="10">
        <v>22021</v>
      </c>
      <c r="B1211" s="11" t="s">
        <v>1489</v>
      </c>
      <c r="C1211" s="11" t="s">
        <v>8</v>
      </c>
      <c r="D1211" s="2">
        <v>20</v>
      </c>
      <c r="E1211" s="12">
        <v>0.5</v>
      </c>
      <c r="F1211" s="12">
        <v>14.73</v>
      </c>
      <c r="G1211" s="13">
        <f t="shared" si="38"/>
        <v>17.675999999999998</v>
      </c>
      <c r="H1211" s="14">
        <f t="shared" si="37"/>
        <v>21.034439999999996</v>
      </c>
    </row>
    <row r="1212" spans="1:8" ht="30" x14ac:dyDescent="0.25">
      <c r="A1212" s="10">
        <v>22022</v>
      </c>
      <c r="B1212" s="11" t="s">
        <v>1490</v>
      </c>
      <c r="C1212" s="11" t="s">
        <v>941</v>
      </c>
      <c r="D1212" s="2">
        <v>20</v>
      </c>
      <c r="E1212" s="12">
        <v>0.5</v>
      </c>
      <c r="F1212" s="12">
        <v>14.63</v>
      </c>
      <c r="G1212" s="13">
        <f t="shared" si="38"/>
        <v>17.556000000000001</v>
      </c>
      <c r="H1212" s="14">
        <f t="shared" si="37"/>
        <v>20.891639999999999</v>
      </c>
    </row>
    <row r="1213" spans="1:8" ht="30" x14ac:dyDescent="0.25">
      <c r="A1213" s="10">
        <v>22023</v>
      </c>
      <c r="B1213" s="11" t="s">
        <v>1491</v>
      </c>
      <c r="C1213" s="11" t="s">
        <v>941</v>
      </c>
      <c r="D1213" s="2">
        <v>20</v>
      </c>
      <c r="E1213" s="12">
        <v>0.5</v>
      </c>
      <c r="F1213" s="12">
        <v>14.29</v>
      </c>
      <c r="G1213" s="13">
        <f t="shared" si="38"/>
        <v>17.148</v>
      </c>
      <c r="H1213" s="14">
        <f t="shared" si="37"/>
        <v>20.406119999999998</v>
      </c>
    </row>
    <row r="1214" spans="1:8" ht="45" x14ac:dyDescent="0.25">
      <c r="A1214" s="10">
        <v>22025</v>
      </c>
      <c r="B1214" s="11" t="s">
        <v>1492</v>
      </c>
      <c r="C1214" s="11" t="s">
        <v>1493</v>
      </c>
      <c r="D1214" s="2">
        <v>20</v>
      </c>
      <c r="E1214" s="12">
        <v>0.5</v>
      </c>
      <c r="F1214" s="12">
        <v>14.29</v>
      </c>
      <c r="G1214" s="13">
        <f t="shared" si="38"/>
        <v>17.148</v>
      </c>
      <c r="H1214" s="14">
        <f t="shared" si="37"/>
        <v>20.406119999999998</v>
      </c>
    </row>
    <row r="1215" spans="1:8" x14ac:dyDescent="0.25">
      <c r="A1215" s="10">
        <v>22027</v>
      </c>
      <c r="B1215" s="11" t="s">
        <v>1494</v>
      </c>
      <c r="C1215" s="11" t="s">
        <v>8</v>
      </c>
      <c r="D1215" s="2">
        <v>20</v>
      </c>
      <c r="E1215" s="12">
        <v>0.5</v>
      </c>
      <c r="F1215" s="12">
        <v>13.46</v>
      </c>
      <c r="G1215" s="13">
        <f t="shared" si="38"/>
        <v>16.152000000000001</v>
      </c>
      <c r="H1215" s="14">
        <f t="shared" si="37"/>
        <v>19.220880000000001</v>
      </c>
    </row>
    <row r="1216" spans="1:8" x14ac:dyDescent="0.25">
      <c r="A1216" s="10">
        <v>22028</v>
      </c>
      <c r="B1216" s="11" t="s">
        <v>1495</v>
      </c>
      <c r="C1216" s="11"/>
      <c r="D1216" s="2">
        <v>20</v>
      </c>
      <c r="E1216" s="12">
        <v>0.33</v>
      </c>
      <c r="F1216" s="12">
        <v>11.31</v>
      </c>
      <c r="G1216" s="13">
        <f t="shared" si="38"/>
        <v>13.572000000000001</v>
      </c>
      <c r="H1216" s="14">
        <f t="shared" si="37"/>
        <v>16.150680000000001</v>
      </c>
    </row>
    <row r="1217" spans="1:8" x14ac:dyDescent="0.25">
      <c r="A1217" s="10">
        <v>22029</v>
      </c>
      <c r="B1217" s="11" t="s">
        <v>1496</v>
      </c>
      <c r="C1217" s="11" t="s">
        <v>8</v>
      </c>
      <c r="D1217" s="2">
        <v>20</v>
      </c>
      <c r="E1217" s="12">
        <v>0.33</v>
      </c>
      <c r="F1217" s="12">
        <v>13.2</v>
      </c>
      <c r="G1217" s="13">
        <f t="shared" si="38"/>
        <v>15.839999999999998</v>
      </c>
      <c r="H1217" s="14">
        <f t="shared" si="37"/>
        <v>18.849599999999995</v>
      </c>
    </row>
    <row r="1218" spans="1:8" x14ac:dyDescent="0.25">
      <c r="A1218" s="10">
        <v>22030</v>
      </c>
      <c r="B1218" s="11" t="s">
        <v>1497</v>
      </c>
      <c r="C1218" s="11" t="s">
        <v>8</v>
      </c>
      <c r="D1218" s="2">
        <v>20</v>
      </c>
      <c r="E1218" s="12">
        <v>0.33</v>
      </c>
      <c r="F1218" s="12">
        <v>12.22</v>
      </c>
      <c r="G1218" s="13">
        <f t="shared" si="38"/>
        <v>14.664</v>
      </c>
      <c r="H1218" s="14">
        <f t="shared" ref="H1218:H1281" si="39">G1218*1.19</f>
        <v>17.45016</v>
      </c>
    </row>
    <row r="1219" spans="1:8" ht="30" x14ac:dyDescent="0.25">
      <c r="A1219" s="10">
        <v>22031</v>
      </c>
      <c r="B1219" s="11" t="s">
        <v>1498</v>
      </c>
      <c r="C1219" s="11" t="s">
        <v>8</v>
      </c>
      <c r="D1219" s="2">
        <v>20</v>
      </c>
      <c r="E1219" s="12">
        <v>0.33</v>
      </c>
      <c r="F1219" s="12">
        <v>18.21</v>
      </c>
      <c r="G1219" s="13">
        <f t="shared" si="38"/>
        <v>21.852</v>
      </c>
      <c r="H1219" s="14">
        <f t="shared" si="39"/>
        <v>26.003879999999999</v>
      </c>
    </row>
    <row r="1220" spans="1:8" ht="30" x14ac:dyDescent="0.25">
      <c r="A1220" s="10">
        <v>22033</v>
      </c>
      <c r="B1220" s="11" t="s">
        <v>1499</v>
      </c>
      <c r="C1220" s="11" t="s">
        <v>8</v>
      </c>
      <c r="D1220" s="2">
        <v>20</v>
      </c>
      <c r="E1220" s="12">
        <v>0.33</v>
      </c>
      <c r="F1220" s="12">
        <v>23.2</v>
      </c>
      <c r="G1220" s="13">
        <f t="shared" si="38"/>
        <v>27.84</v>
      </c>
      <c r="H1220" s="14">
        <f t="shared" si="39"/>
        <v>33.129599999999996</v>
      </c>
    </row>
    <row r="1221" spans="1:8" ht="30" x14ac:dyDescent="0.25">
      <c r="A1221" s="10">
        <v>22034</v>
      </c>
      <c r="B1221" s="11" t="s">
        <v>1500</v>
      </c>
      <c r="C1221" s="11" t="s">
        <v>336</v>
      </c>
      <c r="D1221" s="2">
        <v>20</v>
      </c>
      <c r="E1221" s="12">
        <v>0.33</v>
      </c>
      <c r="F1221" s="12">
        <v>10.9</v>
      </c>
      <c r="G1221" s="13">
        <f t="shared" si="38"/>
        <v>13.08</v>
      </c>
      <c r="H1221" s="14">
        <f t="shared" si="39"/>
        <v>15.565199999999999</v>
      </c>
    </row>
    <row r="1222" spans="1:8" ht="30" x14ac:dyDescent="0.25">
      <c r="A1222" s="10">
        <v>22038</v>
      </c>
      <c r="B1222" s="11" t="s">
        <v>1501</v>
      </c>
      <c r="C1222" s="11" t="s">
        <v>8</v>
      </c>
      <c r="D1222" s="2">
        <v>24</v>
      </c>
      <c r="E1222" s="12">
        <v>0.5</v>
      </c>
      <c r="F1222" s="12">
        <v>24.48</v>
      </c>
      <c r="G1222" s="13">
        <f t="shared" si="38"/>
        <v>29.375999999999998</v>
      </c>
      <c r="H1222" s="14">
        <f t="shared" si="39"/>
        <v>34.957439999999998</v>
      </c>
    </row>
    <row r="1223" spans="1:8" ht="30" x14ac:dyDescent="0.25">
      <c r="A1223" s="10">
        <v>22043</v>
      </c>
      <c r="B1223" s="11" t="s">
        <v>1502</v>
      </c>
      <c r="C1223" s="11" t="s">
        <v>1158</v>
      </c>
      <c r="D1223" s="2">
        <v>20</v>
      </c>
      <c r="E1223" s="12">
        <v>0.5</v>
      </c>
      <c r="F1223" s="12">
        <v>14.24</v>
      </c>
      <c r="G1223" s="13">
        <f t="shared" si="38"/>
        <v>17.088000000000001</v>
      </c>
      <c r="H1223" s="14">
        <f t="shared" si="39"/>
        <v>20.334720000000001</v>
      </c>
    </row>
    <row r="1224" spans="1:8" ht="30" x14ac:dyDescent="0.25">
      <c r="A1224" s="10">
        <v>22044</v>
      </c>
      <c r="B1224" s="11" t="s">
        <v>1503</v>
      </c>
      <c r="C1224" s="11" t="s">
        <v>8</v>
      </c>
      <c r="D1224" s="2">
        <v>24</v>
      </c>
      <c r="E1224" s="12">
        <v>0.33</v>
      </c>
      <c r="F1224" s="12">
        <v>12.17</v>
      </c>
      <c r="G1224" s="13">
        <f t="shared" si="38"/>
        <v>14.603999999999999</v>
      </c>
      <c r="H1224" s="14">
        <f t="shared" si="39"/>
        <v>17.37876</v>
      </c>
    </row>
    <row r="1225" spans="1:8" x14ac:dyDescent="0.25">
      <c r="A1225" s="10">
        <v>22045</v>
      </c>
      <c r="B1225" s="11" t="s">
        <v>1504</v>
      </c>
      <c r="C1225" s="11" t="s">
        <v>8</v>
      </c>
      <c r="D1225" s="2">
        <v>20</v>
      </c>
      <c r="E1225" s="12">
        <v>0.5</v>
      </c>
      <c r="F1225" s="12">
        <v>9.58</v>
      </c>
      <c r="G1225" s="13">
        <f t="shared" si="38"/>
        <v>11.496</v>
      </c>
      <c r="H1225" s="14">
        <f t="shared" si="39"/>
        <v>13.68024</v>
      </c>
    </row>
    <row r="1226" spans="1:8" ht="30" x14ac:dyDescent="0.25">
      <c r="A1226" s="10">
        <v>22046</v>
      </c>
      <c r="B1226" s="11" t="s">
        <v>1505</v>
      </c>
      <c r="C1226" s="11" t="s">
        <v>1506</v>
      </c>
      <c r="D1226" s="2">
        <v>20</v>
      </c>
      <c r="E1226" s="12">
        <v>0.5</v>
      </c>
      <c r="F1226" s="12">
        <v>12.52</v>
      </c>
      <c r="G1226" s="13">
        <f t="shared" si="38"/>
        <v>15.023999999999999</v>
      </c>
      <c r="H1226" s="14">
        <f t="shared" si="39"/>
        <v>17.878559999999997</v>
      </c>
    </row>
    <row r="1227" spans="1:8" ht="30" x14ac:dyDescent="0.25">
      <c r="A1227" s="10">
        <v>22050</v>
      </c>
      <c r="B1227" s="11" t="s">
        <v>1507</v>
      </c>
      <c r="C1227" s="11" t="s">
        <v>1508</v>
      </c>
      <c r="D1227" s="2">
        <v>20</v>
      </c>
      <c r="E1227" s="12">
        <v>0.5</v>
      </c>
      <c r="F1227" s="12">
        <v>12.64</v>
      </c>
      <c r="G1227" s="13">
        <f t="shared" si="38"/>
        <v>15.167999999999999</v>
      </c>
      <c r="H1227" s="14">
        <f t="shared" si="39"/>
        <v>18.049919999999997</v>
      </c>
    </row>
    <row r="1228" spans="1:8" x14ac:dyDescent="0.25">
      <c r="A1228" s="10">
        <v>22052</v>
      </c>
      <c r="B1228" s="11" t="s">
        <v>1509</v>
      </c>
      <c r="C1228" s="11" t="s">
        <v>8</v>
      </c>
      <c r="D1228" s="2">
        <v>20</v>
      </c>
      <c r="E1228" s="12">
        <v>0.5</v>
      </c>
      <c r="F1228" s="12">
        <v>14.24</v>
      </c>
      <c r="G1228" s="13">
        <f t="shared" si="38"/>
        <v>17.088000000000001</v>
      </c>
      <c r="H1228" s="14">
        <f t="shared" si="39"/>
        <v>20.334720000000001</v>
      </c>
    </row>
    <row r="1229" spans="1:8" ht="30" x14ac:dyDescent="0.25">
      <c r="A1229" s="10">
        <v>22054</v>
      </c>
      <c r="B1229" s="11" t="s">
        <v>1510</v>
      </c>
      <c r="C1229" s="11" t="s">
        <v>8</v>
      </c>
      <c r="D1229" s="2">
        <v>20</v>
      </c>
      <c r="E1229" s="12">
        <v>0.5</v>
      </c>
      <c r="F1229" s="12">
        <v>10.97</v>
      </c>
      <c r="G1229" s="13">
        <f t="shared" si="38"/>
        <v>13.164</v>
      </c>
      <c r="H1229" s="14">
        <f t="shared" si="39"/>
        <v>15.665159999999998</v>
      </c>
    </row>
    <row r="1230" spans="1:8" x14ac:dyDescent="0.25">
      <c r="A1230" s="10">
        <v>22070</v>
      </c>
      <c r="B1230" s="11" t="s">
        <v>1511</v>
      </c>
      <c r="C1230" s="11"/>
      <c r="D1230" s="2">
        <v>20</v>
      </c>
      <c r="E1230" s="12">
        <v>0.5</v>
      </c>
      <c r="F1230" s="12">
        <v>15.48</v>
      </c>
      <c r="G1230" s="13">
        <f t="shared" si="38"/>
        <v>18.576000000000001</v>
      </c>
      <c r="H1230" s="14">
        <f t="shared" si="39"/>
        <v>22.105439999999998</v>
      </c>
    </row>
    <row r="1231" spans="1:8" ht="30" x14ac:dyDescent="0.25">
      <c r="A1231" s="10">
        <v>22071</v>
      </c>
      <c r="B1231" s="11" t="s">
        <v>1512</v>
      </c>
      <c r="C1231" s="11"/>
      <c r="D1231" s="2">
        <v>20</v>
      </c>
      <c r="E1231" s="12">
        <v>0.33</v>
      </c>
      <c r="F1231" s="12">
        <v>12.72</v>
      </c>
      <c r="G1231" s="13">
        <f t="shared" si="38"/>
        <v>15.263999999999999</v>
      </c>
      <c r="H1231" s="14">
        <f t="shared" si="39"/>
        <v>18.164159999999999</v>
      </c>
    </row>
    <row r="1232" spans="1:8" x14ac:dyDescent="0.25">
      <c r="A1232" s="10">
        <v>22075</v>
      </c>
      <c r="B1232" s="11" t="s">
        <v>1513</v>
      </c>
      <c r="C1232" s="11" t="s">
        <v>8</v>
      </c>
      <c r="D1232" s="2">
        <v>20</v>
      </c>
      <c r="E1232" s="12">
        <v>0.5</v>
      </c>
      <c r="F1232" s="12">
        <v>13.6</v>
      </c>
      <c r="G1232" s="13">
        <f t="shared" si="38"/>
        <v>16.32</v>
      </c>
      <c r="H1232" s="14">
        <f t="shared" si="39"/>
        <v>19.4208</v>
      </c>
    </row>
    <row r="1233" spans="1:8" x14ac:dyDescent="0.25">
      <c r="A1233" s="10">
        <v>22100</v>
      </c>
      <c r="B1233" s="11" t="s">
        <v>1514</v>
      </c>
      <c r="C1233" s="11" t="s">
        <v>8</v>
      </c>
      <c r="D1233" s="2">
        <v>20</v>
      </c>
      <c r="E1233" s="12">
        <v>0.5</v>
      </c>
      <c r="F1233" s="12">
        <v>14.34</v>
      </c>
      <c r="G1233" s="13">
        <f t="shared" si="38"/>
        <v>17.207999999999998</v>
      </c>
      <c r="H1233" s="14">
        <f t="shared" si="39"/>
        <v>20.477519999999998</v>
      </c>
    </row>
    <row r="1234" spans="1:8" x14ac:dyDescent="0.25">
      <c r="A1234" s="10">
        <v>22101</v>
      </c>
      <c r="B1234" s="11" t="s">
        <v>1515</v>
      </c>
      <c r="C1234" s="11" t="s">
        <v>8</v>
      </c>
      <c r="D1234" s="2">
        <v>20</v>
      </c>
      <c r="E1234" s="12">
        <v>0.5</v>
      </c>
      <c r="F1234" s="12">
        <v>14.75</v>
      </c>
      <c r="G1234" s="13">
        <f t="shared" si="38"/>
        <v>17.7</v>
      </c>
      <c r="H1234" s="14">
        <f t="shared" si="39"/>
        <v>21.062999999999999</v>
      </c>
    </row>
    <row r="1235" spans="1:8" x14ac:dyDescent="0.25">
      <c r="A1235" s="10">
        <v>22102</v>
      </c>
      <c r="B1235" s="11" t="s">
        <v>1516</v>
      </c>
      <c r="C1235" s="11" t="s">
        <v>8</v>
      </c>
      <c r="D1235" s="2">
        <v>20</v>
      </c>
      <c r="E1235" s="12">
        <v>0.5</v>
      </c>
      <c r="F1235" s="12">
        <v>14.34</v>
      </c>
      <c r="G1235" s="13">
        <f t="shared" si="38"/>
        <v>17.207999999999998</v>
      </c>
      <c r="H1235" s="14">
        <f t="shared" si="39"/>
        <v>20.477519999999998</v>
      </c>
    </row>
    <row r="1236" spans="1:8" ht="30" x14ac:dyDescent="0.25">
      <c r="A1236" s="10">
        <v>22103</v>
      </c>
      <c r="B1236" s="11" t="s">
        <v>1517</v>
      </c>
      <c r="C1236" s="11" t="s">
        <v>8</v>
      </c>
      <c r="D1236" s="2">
        <v>20</v>
      </c>
      <c r="E1236" s="12">
        <v>0.5</v>
      </c>
      <c r="F1236" s="12">
        <v>14.75</v>
      </c>
      <c r="G1236" s="13">
        <f t="shared" si="38"/>
        <v>17.7</v>
      </c>
      <c r="H1236" s="14">
        <f t="shared" si="39"/>
        <v>21.062999999999999</v>
      </c>
    </row>
    <row r="1237" spans="1:8" x14ac:dyDescent="0.25">
      <c r="A1237" s="10">
        <v>22104</v>
      </c>
      <c r="B1237" s="11" t="s">
        <v>1518</v>
      </c>
      <c r="C1237" s="11" t="s">
        <v>8</v>
      </c>
      <c r="D1237" s="2">
        <v>20</v>
      </c>
      <c r="E1237" s="12">
        <v>0.5</v>
      </c>
      <c r="F1237" s="12">
        <v>14.75</v>
      </c>
      <c r="G1237" s="13">
        <f t="shared" si="38"/>
        <v>17.7</v>
      </c>
      <c r="H1237" s="14">
        <f t="shared" si="39"/>
        <v>21.062999999999999</v>
      </c>
    </row>
    <row r="1238" spans="1:8" ht="30" x14ac:dyDescent="0.25">
      <c r="A1238" s="10">
        <v>22105</v>
      </c>
      <c r="B1238" s="11" t="s">
        <v>1519</v>
      </c>
      <c r="C1238" s="11" t="s">
        <v>1520</v>
      </c>
      <c r="D1238" s="2">
        <v>20</v>
      </c>
      <c r="E1238" s="12">
        <v>0.5</v>
      </c>
      <c r="F1238" s="12">
        <v>17.03</v>
      </c>
      <c r="G1238" s="13">
        <f t="shared" si="38"/>
        <v>20.436</v>
      </c>
      <c r="H1238" s="14">
        <f t="shared" si="39"/>
        <v>24.318839999999998</v>
      </c>
    </row>
    <row r="1239" spans="1:8" ht="30" x14ac:dyDescent="0.25">
      <c r="A1239" s="10">
        <v>22107</v>
      </c>
      <c r="B1239" s="11" t="s">
        <v>1521</v>
      </c>
      <c r="C1239" s="11" t="s">
        <v>8</v>
      </c>
      <c r="D1239" s="2">
        <v>20</v>
      </c>
      <c r="E1239" s="12">
        <v>0.5</v>
      </c>
      <c r="F1239" s="12">
        <v>14.34</v>
      </c>
      <c r="G1239" s="13">
        <f t="shared" si="38"/>
        <v>17.207999999999998</v>
      </c>
      <c r="H1239" s="14">
        <f t="shared" si="39"/>
        <v>20.477519999999998</v>
      </c>
    </row>
    <row r="1240" spans="1:8" x14ac:dyDescent="0.25">
      <c r="A1240" s="10">
        <v>22115</v>
      </c>
      <c r="B1240" s="11" t="s">
        <v>1522</v>
      </c>
      <c r="C1240" s="11" t="s">
        <v>8</v>
      </c>
      <c r="D1240" s="2">
        <v>24</v>
      </c>
      <c r="E1240" s="12">
        <v>0.33</v>
      </c>
      <c r="F1240" s="12">
        <v>14.34</v>
      </c>
      <c r="G1240" s="13">
        <f t="shared" si="38"/>
        <v>17.207999999999998</v>
      </c>
      <c r="H1240" s="14">
        <f t="shared" si="39"/>
        <v>20.477519999999998</v>
      </c>
    </row>
    <row r="1241" spans="1:8" x14ac:dyDescent="0.25">
      <c r="A1241" s="10">
        <v>22116</v>
      </c>
      <c r="B1241" s="11" t="s">
        <v>1523</v>
      </c>
      <c r="C1241" s="11" t="s">
        <v>8</v>
      </c>
      <c r="D1241" s="2">
        <v>24</v>
      </c>
      <c r="E1241" s="12">
        <v>0.33</v>
      </c>
      <c r="F1241" s="12">
        <v>15.79</v>
      </c>
      <c r="G1241" s="13">
        <f t="shared" si="38"/>
        <v>18.947999999999997</v>
      </c>
      <c r="H1241" s="14">
        <f t="shared" si="39"/>
        <v>22.548119999999994</v>
      </c>
    </row>
    <row r="1242" spans="1:8" ht="30" x14ac:dyDescent="0.25">
      <c r="A1242" s="10">
        <v>22117</v>
      </c>
      <c r="B1242" s="11" t="s">
        <v>1524</v>
      </c>
      <c r="C1242" s="11" t="s">
        <v>1525</v>
      </c>
      <c r="D1242" s="2">
        <v>24</v>
      </c>
      <c r="E1242" s="12">
        <v>0.33</v>
      </c>
      <c r="F1242" s="12">
        <v>17.57</v>
      </c>
      <c r="G1242" s="13">
        <f t="shared" si="38"/>
        <v>21.084</v>
      </c>
      <c r="H1242" s="14">
        <f t="shared" si="39"/>
        <v>25.089959999999998</v>
      </c>
    </row>
    <row r="1243" spans="1:8" x14ac:dyDescent="0.25">
      <c r="A1243" s="10">
        <v>22130</v>
      </c>
      <c r="B1243" s="11" t="s">
        <v>1526</v>
      </c>
      <c r="C1243" s="11"/>
      <c r="D1243" s="2">
        <v>1</v>
      </c>
      <c r="E1243" s="12">
        <v>15</v>
      </c>
      <c r="F1243" s="12">
        <v>27.08</v>
      </c>
      <c r="G1243" s="13">
        <f t="shared" si="38"/>
        <v>32.495999999999995</v>
      </c>
      <c r="H1243" s="14">
        <f t="shared" si="39"/>
        <v>38.670239999999993</v>
      </c>
    </row>
    <row r="1244" spans="1:8" x14ac:dyDescent="0.25">
      <c r="A1244" s="10">
        <v>22131</v>
      </c>
      <c r="B1244" s="11" t="s">
        <v>1527</v>
      </c>
      <c r="C1244" s="11"/>
      <c r="D1244" s="2">
        <v>1</v>
      </c>
      <c r="E1244" s="12">
        <v>30</v>
      </c>
      <c r="F1244" s="12">
        <v>52.13</v>
      </c>
      <c r="G1244" s="13">
        <f t="shared" si="38"/>
        <v>62.555999999999997</v>
      </c>
      <c r="H1244" s="14">
        <f t="shared" si="39"/>
        <v>74.441639999999992</v>
      </c>
    </row>
    <row r="1245" spans="1:8" ht="30" x14ac:dyDescent="0.25">
      <c r="A1245" s="10">
        <v>22132</v>
      </c>
      <c r="B1245" s="11" t="s">
        <v>1528</v>
      </c>
      <c r="C1245" s="11" t="s">
        <v>939</v>
      </c>
      <c r="D1245" s="2">
        <v>1</v>
      </c>
      <c r="E1245" s="12">
        <v>50</v>
      </c>
      <c r="F1245" s="12">
        <v>74.819999999999993</v>
      </c>
      <c r="G1245" s="13">
        <f t="shared" si="38"/>
        <v>89.783999999999992</v>
      </c>
      <c r="H1245" s="14">
        <f t="shared" si="39"/>
        <v>106.84295999999999</v>
      </c>
    </row>
    <row r="1246" spans="1:8" ht="30" x14ac:dyDescent="0.25">
      <c r="A1246" s="10">
        <v>22133</v>
      </c>
      <c r="B1246" s="11" t="s">
        <v>1529</v>
      </c>
      <c r="C1246" s="11" t="s">
        <v>939</v>
      </c>
      <c r="D1246" s="2">
        <v>1</v>
      </c>
      <c r="E1246" s="12">
        <v>30</v>
      </c>
      <c r="F1246" s="12">
        <v>48.42</v>
      </c>
      <c r="G1246" s="13">
        <f t="shared" si="38"/>
        <v>58.103999999999999</v>
      </c>
      <c r="H1246" s="14">
        <f t="shared" si="39"/>
        <v>69.14376</v>
      </c>
    </row>
    <row r="1247" spans="1:8" x14ac:dyDescent="0.25">
      <c r="A1247" s="10">
        <v>22134</v>
      </c>
      <c r="B1247" s="11" t="s">
        <v>1530</v>
      </c>
      <c r="C1247" s="11"/>
      <c r="D1247" s="2">
        <v>1</v>
      </c>
      <c r="E1247" s="12">
        <v>30</v>
      </c>
      <c r="F1247" s="12">
        <v>48.04</v>
      </c>
      <c r="G1247" s="13">
        <f t="shared" si="38"/>
        <v>57.647999999999996</v>
      </c>
      <c r="H1247" s="14">
        <f t="shared" si="39"/>
        <v>68.601119999999995</v>
      </c>
    </row>
    <row r="1248" spans="1:8" x14ac:dyDescent="0.25">
      <c r="A1248" s="10">
        <v>22150</v>
      </c>
      <c r="B1248" s="11" t="s">
        <v>1531</v>
      </c>
      <c r="C1248" s="11" t="s">
        <v>8</v>
      </c>
      <c r="D1248" s="2">
        <v>20</v>
      </c>
      <c r="E1248" s="12">
        <v>0.5</v>
      </c>
      <c r="F1248" s="12">
        <v>13.57</v>
      </c>
      <c r="G1248" s="13">
        <f t="shared" si="38"/>
        <v>16.283999999999999</v>
      </c>
      <c r="H1248" s="14">
        <f t="shared" si="39"/>
        <v>19.377959999999998</v>
      </c>
    </row>
    <row r="1249" spans="1:8" x14ac:dyDescent="0.25">
      <c r="A1249" s="10">
        <v>22151</v>
      </c>
      <c r="B1249" s="11" t="s">
        <v>1532</v>
      </c>
      <c r="C1249" s="11" t="s">
        <v>8</v>
      </c>
      <c r="D1249" s="2">
        <v>20</v>
      </c>
      <c r="E1249" s="12">
        <v>0.5</v>
      </c>
      <c r="F1249" s="12">
        <v>13.57</v>
      </c>
      <c r="G1249" s="13">
        <f t="shared" si="38"/>
        <v>16.283999999999999</v>
      </c>
      <c r="H1249" s="14">
        <f t="shared" si="39"/>
        <v>19.377959999999998</v>
      </c>
    </row>
    <row r="1250" spans="1:8" x14ac:dyDescent="0.25">
      <c r="A1250" s="10">
        <v>22170</v>
      </c>
      <c r="B1250" s="11" t="s">
        <v>1533</v>
      </c>
      <c r="C1250" s="11" t="s">
        <v>8</v>
      </c>
      <c r="D1250" s="2">
        <v>20</v>
      </c>
      <c r="E1250" s="12">
        <v>0.5</v>
      </c>
      <c r="F1250" s="12">
        <v>11.81</v>
      </c>
      <c r="G1250" s="13">
        <f t="shared" si="38"/>
        <v>14.172000000000001</v>
      </c>
      <c r="H1250" s="14">
        <f t="shared" si="39"/>
        <v>16.86468</v>
      </c>
    </row>
    <row r="1251" spans="1:8" x14ac:dyDescent="0.25">
      <c r="A1251" s="10">
        <v>22180</v>
      </c>
      <c r="B1251" s="11" t="s">
        <v>1534</v>
      </c>
      <c r="C1251" s="11"/>
      <c r="D1251" s="2">
        <v>20</v>
      </c>
      <c r="E1251" s="12">
        <v>0.5</v>
      </c>
      <c r="F1251" s="12">
        <v>12.47</v>
      </c>
      <c r="G1251" s="13">
        <f t="shared" ref="G1251:G1314" si="40">F1251*1.2</f>
        <v>14.964</v>
      </c>
      <c r="H1251" s="14">
        <f t="shared" si="39"/>
        <v>17.80716</v>
      </c>
    </row>
    <row r="1252" spans="1:8" x14ac:dyDescent="0.25">
      <c r="A1252" s="10">
        <v>22187</v>
      </c>
      <c r="B1252" s="11" t="s">
        <v>1535</v>
      </c>
      <c r="C1252" s="11"/>
      <c r="D1252" s="2">
        <v>20</v>
      </c>
      <c r="E1252" s="12">
        <v>0.5</v>
      </c>
      <c r="F1252" s="12">
        <v>12.47</v>
      </c>
      <c r="G1252" s="13">
        <f t="shared" si="40"/>
        <v>14.964</v>
      </c>
      <c r="H1252" s="14">
        <f t="shared" si="39"/>
        <v>17.80716</v>
      </c>
    </row>
    <row r="1253" spans="1:8" ht="30" x14ac:dyDescent="0.25">
      <c r="A1253" s="10">
        <v>22188</v>
      </c>
      <c r="B1253" s="11" t="s">
        <v>1536</v>
      </c>
      <c r="C1253" s="11"/>
      <c r="D1253" s="2">
        <v>20</v>
      </c>
      <c r="E1253" s="12">
        <v>0.5</v>
      </c>
      <c r="F1253" s="12">
        <v>12.47</v>
      </c>
      <c r="G1253" s="13">
        <f t="shared" si="40"/>
        <v>14.964</v>
      </c>
      <c r="H1253" s="14">
        <f t="shared" si="39"/>
        <v>17.80716</v>
      </c>
    </row>
    <row r="1254" spans="1:8" ht="30" x14ac:dyDescent="0.25">
      <c r="A1254" s="10">
        <v>22200</v>
      </c>
      <c r="B1254" s="11" t="s">
        <v>1537</v>
      </c>
      <c r="C1254" s="11" t="s">
        <v>1065</v>
      </c>
      <c r="D1254" s="2">
        <v>20</v>
      </c>
      <c r="E1254" s="12">
        <v>0.5</v>
      </c>
      <c r="F1254" s="12">
        <v>13.12</v>
      </c>
      <c r="G1254" s="13">
        <f t="shared" si="40"/>
        <v>15.743999999999998</v>
      </c>
      <c r="H1254" s="14">
        <f t="shared" si="39"/>
        <v>18.735359999999996</v>
      </c>
    </row>
    <row r="1255" spans="1:8" x14ac:dyDescent="0.25">
      <c r="A1255" s="10">
        <v>22201</v>
      </c>
      <c r="B1255" s="11" t="s">
        <v>1538</v>
      </c>
      <c r="C1255" s="11" t="s">
        <v>8</v>
      </c>
      <c r="D1255" s="2">
        <v>20</v>
      </c>
      <c r="E1255" s="12">
        <v>0.5</v>
      </c>
      <c r="F1255" s="12">
        <v>13.04</v>
      </c>
      <c r="G1255" s="13">
        <f t="shared" si="40"/>
        <v>15.647999999999998</v>
      </c>
      <c r="H1255" s="14">
        <f t="shared" si="39"/>
        <v>18.621119999999998</v>
      </c>
    </row>
    <row r="1256" spans="1:8" x14ac:dyDescent="0.25">
      <c r="A1256" s="10">
        <v>22202</v>
      </c>
      <c r="B1256" s="11" t="s">
        <v>1539</v>
      </c>
      <c r="C1256" s="11" t="s">
        <v>8</v>
      </c>
      <c r="D1256" s="2">
        <v>20</v>
      </c>
      <c r="E1256" s="12">
        <v>0.5</v>
      </c>
      <c r="F1256" s="12">
        <v>13.04</v>
      </c>
      <c r="G1256" s="13">
        <f t="shared" si="40"/>
        <v>15.647999999999998</v>
      </c>
      <c r="H1256" s="14">
        <f t="shared" si="39"/>
        <v>18.621119999999998</v>
      </c>
    </row>
    <row r="1257" spans="1:8" x14ac:dyDescent="0.25">
      <c r="A1257" s="10">
        <v>22220</v>
      </c>
      <c r="B1257" s="11" t="s">
        <v>1540</v>
      </c>
      <c r="C1257" s="11" t="s">
        <v>8</v>
      </c>
      <c r="D1257" s="2">
        <v>20</v>
      </c>
      <c r="E1257" s="12">
        <v>0.5</v>
      </c>
      <c r="F1257" s="12">
        <v>8.43</v>
      </c>
      <c r="G1257" s="13">
        <f t="shared" si="40"/>
        <v>10.116</v>
      </c>
      <c r="H1257" s="14">
        <f t="shared" si="39"/>
        <v>12.038039999999999</v>
      </c>
    </row>
    <row r="1258" spans="1:8" x14ac:dyDescent="0.25">
      <c r="A1258" s="10">
        <v>22222</v>
      </c>
      <c r="B1258" s="11" t="s">
        <v>1541</v>
      </c>
      <c r="C1258" s="11"/>
      <c r="D1258" s="2">
        <v>20</v>
      </c>
      <c r="E1258" s="12">
        <v>0.5</v>
      </c>
      <c r="F1258" s="12">
        <v>8.43</v>
      </c>
      <c r="G1258" s="13">
        <f t="shared" si="40"/>
        <v>10.116</v>
      </c>
      <c r="H1258" s="14">
        <f t="shared" si="39"/>
        <v>12.038039999999999</v>
      </c>
    </row>
    <row r="1259" spans="1:8" x14ac:dyDescent="0.25">
      <c r="A1259" s="10">
        <v>22230</v>
      </c>
      <c r="B1259" s="11" t="s">
        <v>1542</v>
      </c>
      <c r="C1259" s="11" t="s">
        <v>8</v>
      </c>
      <c r="D1259" s="2">
        <v>20</v>
      </c>
      <c r="E1259" s="12">
        <v>0.5</v>
      </c>
      <c r="F1259" s="12">
        <v>14.92</v>
      </c>
      <c r="G1259" s="13">
        <f t="shared" si="40"/>
        <v>17.904</v>
      </c>
      <c r="H1259" s="14">
        <f t="shared" si="39"/>
        <v>21.305759999999999</v>
      </c>
    </row>
    <row r="1260" spans="1:8" x14ac:dyDescent="0.25">
      <c r="A1260" s="10">
        <v>22231</v>
      </c>
      <c r="B1260" s="11" t="s">
        <v>1543</v>
      </c>
      <c r="C1260" s="11" t="s">
        <v>8</v>
      </c>
      <c r="D1260" s="2">
        <v>20</v>
      </c>
      <c r="E1260" s="12">
        <v>0.5</v>
      </c>
      <c r="F1260" s="12">
        <v>14.92</v>
      </c>
      <c r="G1260" s="13">
        <f t="shared" si="40"/>
        <v>17.904</v>
      </c>
      <c r="H1260" s="14">
        <f t="shared" si="39"/>
        <v>21.305759999999999</v>
      </c>
    </row>
    <row r="1261" spans="1:8" ht="30" x14ac:dyDescent="0.25">
      <c r="A1261" s="10">
        <v>22232</v>
      </c>
      <c r="B1261" s="11" t="s">
        <v>1544</v>
      </c>
      <c r="C1261" s="11" t="s">
        <v>8</v>
      </c>
      <c r="D1261" s="2">
        <v>20</v>
      </c>
      <c r="E1261" s="12">
        <v>0.5</v>
      </c>
      <c r="F1261" s="12">
        <v>14.92</v>
      </c>
      <c r="G1261" s="13">
        <f t="shared" si="40"/>
        <v>17.904</v>
      </c>
      <c r="H1261" s="14">
        <f t="shared" si="39"/>
        <v>21.305759999999999</v>
      </c>
    </row>
    <row r="1262" spans="1:8" x14ac:dyDescent="0.25">
      <c r="A1262" s="10">
        <v>22240</v>
      </c>
      <c r="B1262" s="11" t="s">
        <v>1545</v>
      </c>
      <c r="C1262" s="11"/>
      <c r="D1262" s="2">
        <v>16</v>
      </c>
      <c r="E1262" s="12">
        <v>0.5</v>
      </c>
      <c r="F1262" s="12">
        <v>14.92</v>
      </c>
      <c r="G1262" s="13">
        <f t="shared" si="40"/>
        <v>17.904</v>
      </c>
      <c r="H1262" s="14">
        <f t="shared" si="39"/>
        <v>21.305759999999999</v>
      </c>
    </row>
    <row r="1263" spans="1:8" ht="30" x14ac:dyDescent="0.25">
      <c r="A1263" s="10">
        <v>22241</v>
      </c>
      <c r="B1263" s="11" t="s">
        <v>1546</v>
      </c>
      <c r="C1263" s="11"/>
      <c r="D1263" s="2">
        <v>16</v>
      </c>
      <c r="E1263" s="12">
        <v>0.5</v>
      </c>
      <c r="F1263" s="12">
        <v>14.92</v>
      </c>
      <c r="G1263" s="13">
        <f t="shared" si="40"/>
        <v>17.904</v>
      </c>
      <c r="H1263" s="14">
        <f t="shared" si="39"/>
        <v>21.305759999999999</v>
      </c>
    </row>
    <row r="1264" spans="1:8" ht="30" x14ac:dyDescent="0.25">
      <c r="A1264" s="10">
        <v>22250</v>
      </c>
      <c r="B1264" s="11" t="s">
        <v>1547</v>
      </c>
      <c r="C1264" s="11" t="s">
        <v>1063</v>
      </c>
      <c r="D1264" s="2">
        <v>1</v>
      </c>
      <c r="E1264" s="12">
        <v>3</v>
      </c>
      <c r="F1264" s="12">
        <v>22.99</v>
      </c>
      <c r="G1264" s="13">
        <f t="shared" si="40"/>
        <v>27.587999999999997</v>
      </c>
      <c r="H1264" s="14">
        <f t="shared" si="39"/>
        <v>32.829719999999995</v>
      </c>
    </row>
    <row r="1265" spans="1:8" ht="30" x14ac:dyDescent="0.25">
      <c r="A1265" s="10">
        <v>22251</v>
      </c>
      <c r="B1265" s="11" t="s">
        <v>1548</v>
      </c>
      <c r="C1265" s="11" t="s">
        <v>1065</v>
      </c>
      <c r="D1265" s="2">
        <v>1</v>
      </c>
      <c r="E1265" s="12">
        <v>30</v>
      </c>
      <c r="F1265" s="12">
        <v>49.11</v>
      </c>
      <c r="G1265" s="13">
        <f t="shared" si="40"/>
        <v>58.931999999999995</v>
      </c>
      <c r="H1265" s="14">
        <f t="shared" si="39"/>
        <v>70.129079999999988</v>
      </c>
    </row>
    <row r="1266" spans="1:8" x14ac:dyDescent="0.25">
      <c r="A1266" s="10">
        <v>22261</v>
      </c>
      <c r="B1266" s="11" t="s">
        <v>1549</v>
      </c>
      <c r="C1266" s="11" t="s">
        <v>8</v>
      </c>
      <c r="D1266" s="2">
        <v>20</v>
      </c>
      <c r="E1266" s="12">
        <v>0.5</v>
      </c>
      <c r="F1266" s="12">
        <v>16.600000000000001</v>
      </c>
      <c r="G1266" s="13">
        <f t="shared" si="40"/>
        <v>19.920000000000002</v>
      </c>
      <c r="H1266" s="14">
        <f t="shared" si="39"/>
        <v>23.704800000000002</v>
      </c>
    </row>
    <row r="1267" spans="1:8" x14ac:dyDescent="0.25">
      <c r="A1267" s="10">
        <v>22268</v>
      </c>
      <c r="B1267" s="11" t="s">
        <v>1550</v>
      </c>
      <c r="C1267" s="11"/>
      <c r="D1267" s="2">
        <v>20</v>
      </c>
      <c r="E1267" s="12">
        <v>0.5</v>
      </c>
      <c r="F1267" s="12">
        <v>14.62</v>
      </c>
      <c r="G1267" s="13">
        <f t="shared" si="40"/>
        <v>17.543999999999997</v>
      </c>
      <c r="H1267" s="14">
        <f t="shared" si="39"/>
        <v>20.877359999999996</v>
      </c>
    </row>
    <row r="1268" spans="1:8" ht="30" x14ac:dyDescent="0.25">
      <c r="A1268" s="10">
        <v>22269</v>
      </c>
      <c r="B1268" s="11" t="s">
        <v>1551</v>
      </c>
      <c r="C1268" s="11" t="s">
        <v>939</v>
      </c>
      <c r="D1268" s="2">
        <v>1</v>
      </c>
      <c r="E1268" s="12">
        <v>30</v>
      </c>
      <c r="F1268" s="12">
        <v>68.8</v>
      </c>
      <c r="G1268" s="13">
        <f t="shared" si="40"/>
        <v>82.559999999999988</v>
      </c>
      <c r="H1268" s="14">
        <f t="shared" si="39"/>
        <v>98.24639999999998</v>
      </c>
    </row>
    <row r="1269" spans="1:8" x14ac:dyDescent="0.25">
      <c r="A1269" s="10">
        <v>22270</v>
      </c>
      <c r="B1269" s="11" t="s">
        <v>1552</v>
      </c>
      <c r="C1269" s="11"/>
      <c r="D1269" s="2">
        <v>20</v>
      </c>
      <c r="E1269" s="12">
        <v>0.5</v>
      </c>
      <c r="F1269" s="12">
        <v>14.33</v>
      </c>
      <c r="G1269" s="13">
        <f t="shared" si="40"/>
        <v>17.195999999999998</v>
      </c>
      <c r="H1269" s="14">
        <f t="shared" si="39"/>
        <v>20.463239999999995</v>
      </c>
    </row>
    <row r="1270" spans="1:8" x14ac:dyDescent="0.25">
      <c r="A1270" s="10">
        <v>22272</v>
      </c>
      <c r="B1270" s="11" t="s">
        <v>1553</v>
      </c>
      <c r="C1270" s="11"/>
      <c r="D1270" s="2">
        <v>20</v>
      </c>
      <c r="E1270" s="12">
        <v>0.5</v>
      </c>
      <c r="F1270" s="12">
        <v>14.31</v>
      </c>
      <c r="G1270" s="13">
        <f t="shared" si="40"/>
        <v>17.172000000000001</v>
      </c>
      <c r="H1270" s="14">
        <f t="shared" si="39"/>
        <v>20.43468</v>
      </c>
    </row>
    <row r="1271" spans="1:8" x14ac:dyDescent="0.25">
      <c r="A1271" s="10">
        <v>22273</v>
      </c>
      <c r="B1271" s="11" t="s">
        <v>1554</v>
      </c>
      <c r="C1271" s="11"/>
      <c r="D1271" s="2">
        <v>20</v>
      </c>
      <c r="E1271" s="12">
        <v>0.5</v>
      </c>
      <c r="F1271" s="12">
        <v>14.68</v>
      </c>
      <c r="G1271" s="13">
        <f t="shared" si="40"/>
        <v>17.616</v>
      </c>
      <c r="H1271" s="14">
        <f t="shared" si="39"/>
        <v>20.963039999999999</v>
      </c>
    </row>
    <row r="1272" spans="1:8" x14ac:dyDescent="0.25">
      <c r="A1272" s="10">
        <v>22274</v>
      </c>
      <c r="B1272" s="11" t="s">
        <v>1555</v>
      </c>
      <c r="C1272" s="11"/>
      <c r="D1272" s="2">
        <v>20</v>
      </c>
      <c r="E1272" s="12">
        <v>0.5</v>
      </c>
      <c r="F1272" s="12">
        <v>14.02</v>
      </c>
      <c r="G1272" s="13">
        <f t="shared" si="40"/>
        <v>16.823999999999998</v>
      </c>
      <c r="H1272" s="14">
        <f t="shared" si="39"/>
        <v>20.020559999999996</v>
      </c>
    </row>
    <row r="1273" spans="1:8" x14ac:dyDescent="0.25">
      <c r="A1273" s="10">
        <v>22300</v>
      </c>
      <c r="B1273" s="11" t="s">
        <v>1556</v>
      </c>
      <c r="C1273" s="11" t="s">
        <v>8</v>
      </c>
      <c r="D1273" s="2">
        <v>20</v>
      </c>
      <c r="E1273" s="12">
        <v>0.5</v>
      </c>
      <c r="F1273" s="12">
        <v>14.63</v>
      </c>
      <c r="G1273" s="13">
        <f t="shared" si="40"/>
        <v>17.556000000000001</v>
      </c>
      <c r="H1273" s="14">
        <f t="shared" si="39"/>
        <v>20.891639999999999</v>
      </c>
    </row>
    <row r="1274" spans="1:8" x14ac:dyDescent="0.25">
      <c r="A1274" s="10">
        <v>22301</v>
      </c>
      <c r="B1274" s="11" t="s">
        <v>1557</v>
      </c>
      <c r="C1274" s="11" t="s">
        <v>8</v>
      </c>
      <c r="D1274" s="2">
        <v>20</v>
      </c>
      <c r="E1274" s="12">
        <v>0.5</v>
      </c>
      <c r="F1274" s="12">
        <v>14.93</v>
      </c>
      <c r="G1274" s="13">
        <f t="shared" si="40"/>
        <v>17.916</v>
      </c>
      <c r="H1274" s="14">
        <f t="shared" si="39"/>
        <v>21.320039999999999</v>
      </c>
    </row>
    <row r="1275" spans="1:8" ht="30" x14ac:dyDescent="0.25">
      <c r="A1275" s="10">
        <v>22302</v>
      </c>
      <c r="B1275" s="11" t="s">
        <v>1558</v>
      </c>
      <c r="C1275" s="11" t="s">
        <v>8</v>
      </c>
      <c r="D1275" s="2">
        <v>20</v>
      </c>
      <c r="E1275" s="12">
        <v>0.5</v>
      </c>
      <c r="F1275" s="12">
        <v>14.93</v>
      </c>
      <c r="G1275" s="13">
        <f t="shared" si="40"/>
        <v>17.916</v>
      </c>
      <c r="H1275" s="14">
        <f t="shared" si="39"/>
        <v>21.320039999999999</v>
      </c>
    </row>
    <row r="1276" spans="1:8" ht="30" x14ac:dyDescent="0.25">
      <c r="A1276" s="10">
        <v>22303</v>
      </c>
      <c r="B1276" s="11" t="s">
        <v>1559</v>
      </c>
      <c r="C1276" s="11" t="s">
        <v>8</v>
      </c>
      <c r="D1276" s="2">
        <v>20</v>
      </c>
      <c r="E1276" s="12">
        <v>0.5</v>
      </c>
      <c r="F1276" s="12">
        <v>14.93</v>
      </c>
      <c r="G1276" s="13">
        <f t="shared" si="40"/>
        <v>17.916</v>
      </c>
      <c r="H1276" s="14">
        <f t="shared" si="39"/>
        <v>21.320039999999999</v>
      </c>
    </row>
    <row r="1277" spans="1:8" x14ac:dyDescent="0.25">
      <c r="A1277" s="10">
        <v>22304</v>
      </c>
      <c r="B1277" s="11" t="s">
        <v>1560</v>
      </c>
      <c r="C1277" s="11"/>
      <c r="D1277" s="2">
        <v>20</v>
      </c>
      <c r="E1277" s="12">
        <v>0.5</v>
      </c>
      <c r="F1277" s="12">
        <v>14.93</v>
      </c>
      <c r="G1277" s="13">
        <f t="shared" si="40"/>
        <v>17.916</v>
      </c>
      <c r="H1277" s="14">
        <f t="shared" si="39"/>
        <v>21.320039999999999</v>
      </c>
    </row>
    <row r="1278" spans="1:8" x14ac:dyDescent="0.25">
      <c r="A1278" s="10">
        <v>22305</v>
      </c>
      <c r="B1278" s="11" t="s">
        <v>1561</v>
      </c>
      <c r="C1278" s="11" t="s">
        <v>8</v>
      </c>
      <c r="D1278" s="2">
        <v>20</v>
      </c>
      <c r="E1278" s="12">
        <v>0.5</v>
      </c>
      <c r="F1278" s="12">
        <v>14.93</v>
      </c>
      <c r="G1278" s="13">
        <f t="shared" si="40"/>
        <v>17.916</v>
      </c>
      <c r="H1278" s="14">
        <f t="shared" si="39"/>
        <v>21.320039999999999</v>
      </c>
    </row>
    <row r="1279" spans="1:8" ht="30" x14ac:dyDescent="0.25">
      <c r="A1279" s="10">
        <v>22306</v>
      </c>
      <c r="B1279" s="11" t="s">
        <v>1562</v>
      </c>
      <c r="C1279" s="11" t="s">
        <v>939</v>
      </c>
      <c r="D1279" s="2">
        <v>20</v>
      </c>
      <c r="E1279" s="12">
        <v>0.5</v>
      </c>
      <c r="F1279" s="12">
        <v>14.76</v>
      </c>
      <c r="G1279" s="13">
        <f t="shared" si="40"/>
        <v>17.712</v>
      </c>
      <c r="H1279" s="14">
        <f t="shared" si="39"/>
        <v>21.077279999999998</v>
      </c>
    </row>
    <row r="1280" spans="1:8" ht="30" x14ac:dyDescent="0.25">
      <c r="A1280" s="10">
        <v>22316</v>
      </c>
      <c r="B1280" s="11" t="s">
        <v>1563</v>
      </c>
      <c r="C1280" s="11" t="s">
        <v>939</v>
      </c>
      <c r="D1280" s="2">
        <v>20</v>
      </c>
      <c r="E1280" s="12">
        <v>0.5</v>
      </c>
      <c r="F1280" s="12">
        <v>15.51</v>
      </c>
      <c r="G1280" s="13">
        <f t="shared" si="40"/>
        <v>18.611999999999998</v>
      </c>
      <c r="H1280" s="14">
        <f t="shared" si="39"/>
        <v>22.148279999999996</v>
      </c>
    </row>
    <row r="1281" spans="1:8" x14ac:dyDescent="0.25">
      <c r="A1281" s="10">
        <v>22320</v>
      </c>
      <c r="B1281" s="11" t="s">
        <v>1564</v>
      </c>
      <c r="C1281" s="11" t="s">
        <v>8</v>
      </c>
      <c r="D1281" s="2">
        <v>24</v>
      </c>
      <c r="E1281" s="12">
        <v>0.33</v>
      </c>
      <c r="F1281" s="12">
        <v>14.84</v>
      </c>
      <c r="G1281" s="13">
        <f t="shared" si="40"/>
        <v>17.808</v>
      </c>
      <c r="H1281" s="14">
        <f t="shared" si="39"/>
        <v>21.191520000000001</v>
      </c>
    </row>
    <row r="1282" spans="1:8" ht="30" x14ac:dyDescent="0.25">
      <c r="A1282" s="10">
        <v>22323</v>
      </c>
      <c r="B1282" s="11" t="s">
        <v>1565</v>
      </c>
      <c r="C1282" s="11" t="s">
        <v>1566</v>
      </c>
      <c r="D1282" s="2">
        <v>24</v>
      </c>
      <c r="E1282" s="12">
        <v>0.33</v>
      </c>
      <c r="F1282" s="12">
        <v>16.25</v>
      </c>
      <c r="G1282" s="13">
        <f t="shared" si="40"/>
        <v>19.5</v>
      </c>
      <c r="H1282" s="14">
        <f t="shared" ref="H1282:H1345" si="41">G1282*1.19</f>
        <v>23.204999999999998</v>
      </c>
    </row>
    <row r="1283" spans="1:8" x14ac:dyDescent="0.25">
      <c r="A1283" s="10">
        <v>22340</v>
      </c>
      <c r="B1283" s="11" t="s">
        <v>1567</v>
      </c>
      <c r="C1283" s="11" t="s">
        <v>8</v>
      </c>
      <c r="D1283" s="2">
        <v>24</v>
      </c>
      <c r="E1283" s="12">
        <v>0.33</v>
      </c>
      <c r="F1283" s="12">
        <v>14.68</v>
      </c>
      <c r="G1283" s="13">
        <f t="shared" si="40"/>
        <v>17.616</v>
      </c>
      <c r="H1283" s="14">
        <f t="shared" si="41"/>
        <v>20.963039999999999</v>
      </c>
    </row>
    <row r="1284" spans="1:8" x14ac:dyDescent="0.25">
      <c r="A1284" s="10">
        <v>22350</v>
      </c>
      <c r="B1284" s="11" t="s">
        <v>1568</v>
      </c>
      <c r="C1284" s="11" t="s">
        <v>8</v>
      </c>
      <c r="D1284" s="2">
        <v>24</v>
      </c>
      <c r="E1284" s="12">
        <v>0.33</v>
      </c>
      <c r="F1284" s="12">
        <v>15.43</v>
      </c>
      <c r="G1284" s="13">
        <f t="shared" si="40"/>
        <v>18.515999999999998</v>
      </c>
      <c r="H1284" s="14">
        <f t="shared" si="41"/>
        <v>22.034039999999997</v>
      </c>
    </row>
    <row r="1285" spans="1:8" x14ac:dyDescent="0.25">
      <c r="A1285" s="10">
        <v>22351</v>
      </c>
      <c r="B1285" s="11" t="s">
        <v>1569</v>
      </c>
      <c r="C1285" s="11" t="s">
        <v>8</v>
      </c>
      <c r="D1285" s="2">
        <v>24</v>
      </c>
      <c r="E1285" s="12">
        <v>0.33</v>
      </c>
      <c r="F1285" s="12">
        <v>15.43</v>
      </c>
      <c r="G1285" s="13">
        <f t="shared" si="40"/>
        <v>18.515999999999998</v>
      </c>
      <c r="H1285" s="14">
        <f t="shared" si="41"/>
        <v>22.034039999999997</v>
      </c>
    </row>
    <row r="1286" spans="1:8" x14ac:dyDescent="0.25">
      <c r="A1286" s="10">
        <v>22354</v>
      </c>
      <c r="B1286" s="11" t="s">
        <v>1570</v>
      </c>
      <c r="C1286" s="11"/>
      <c r="D1286" s="2">
        <v>24</v>
      </c>
      <c r="E1286" s="12">
        <v>0.33</v>
      </c>
      <c r="F1286" s="12">
        <v>15.78</v>
      </c>
      <c r="G1286" s="13">
        <f t="shared" si="40"/>
        <v>18.936</v>
      </c>
      <c r="H1286" s="14">
        <f t="shared" si="41"/>
        <v>22.533839999999998</v>
      </c>
    </row>
    <row r="1287" spans="1:8" ht="45" x14ac:dyDescent="0.25">
      <c r="A1287" s="10">
        <v>22355</v>
      </c>
      <c r="B1287" s="11" t="s">
        <v>1571</v>
      </c>
      <c r="C1287" s="11" t="s">
        <v>1572</v>
      </c>
      <c r="D1287" s="2">
        <v>24</v>
      </c>
      <c r="E1287" s="12">
        <v>0.33</v>
      </c>
      <c r="F1287" s="12">
        <v>15.43</v>
      </c>
      <c r="G1287" s="13">
        <f t="shared" si="40"/>
        <v>18.515999999999998</v>
      </c>
      <c r="H1287" s="14">
        <f t="shared" si="41"/>
        <v>22.034039999999997</v>
      </c>
    </row>
    <row r="1288" spans="1:8" x14ac:dyDescent="0.25">
      <c r="A1288" s="10">
        <v>22356</v>
      </c>
      <c r="B1288" s="11" t="s">
        <v>1573</v>
      </c>
      <c r="C1288" s="11"/>
      <c r="D1288" s="2">
        <v>24</v>
      </c>
      <c r="E1288" s="12">
        <v>0.33</v>
      </c>
      <c r="F1288" s="12">
        <v>15.78</v>
      </c>
      <c r="G1288" s="13">
        <f t="shared" si="40"/>
        <v>18.936</v>
      </c>
      <c r="H1288" s="14">
        <f t="shared" si="41"/>
        <v>22.533839999999998</v>
      </c>
    </row>
    <row r="1289" spans="1:8" x14ac:dyDescent="0.25">
      <c r="A1289" s="10">
        <v>22375</v>
      </c>
      <c r="B1289" s="11" t="s">
        <v>1574</v>
      </c>
      <c r="C1289" s="11"/>
      <c r="D1289" s="2">
        <v>20</v>
      </c>
      <c r="E1289" s="12">
        <v>0.5</v>
      </c>
      <c r="F1289" s="12">
        <v>15.26</v>
      </c>
      <c r="G1289" s="13">
        <f t="shared" si="40"/>
        <v>18.311999999999998</v>
      </c>
      <c r="H1289" s="14">
        <f t="shared" si="41"/>
        <v>21.791279999999997</v>
      </c>
    </row>
    <row r="1290" spans="1:8" x14ac:dyDescent="0.25">
      <c r="A1290" s="10">
        <v>22391</v>
      </c>
      <c r="B1290" s="11" t="s">
        <v>1575</v>
      </c>
      <c r="C1290" s="11"/>
      <c r="D1290" s="2">
        <v>11</v>
      </c>
      <c r="E1290" s="12">
        <v>0.5</v>
      </c>
      <c r="F1290" s="12">
        <v>9.15</v>
      </c>
      <c r="G1290" s="13">
        <f t="shared" si="40"/>
        <v>10.98</v>
      </c>
      <c r="H1290" s="14">
        <f t="shared" si="41"/>
        <v>13.0662</v>
      </c>
    </row>
    <row r="1291" spans="1:8" x14ac:dyDescent="0.25">
      <c r="A1291" s="10">
        <v>22400</v>
      </c>
      <c r="B1291" s="11" t="s">
        <v>1576</v>
      </c>
      <c r="C1291" s="11" t="s">
        <v>8</v>
      </c>
      <c r="D1291" s="2">
        <v>2</v>
      </c>
      <c r="E1291" s="12">
        <v>5</v>
      </c>
      <c r="F1291" s="12">
        <v>18.329999999999998</v>
      </c>
      <c r="G1291" s="13">
        <f t="shared" si="40"/>
        <v>21.995999999999999</v>
      </c>
      <c r="H1291" s="14">
        <f t="shared" si="41"/>
        <v>26.175239999999999</v>
      </c>
    </row>
    <row r="1292" spans="1:8" ht="30" x14ac:dyDescent="0.25">
      <c r="A1292" s="10">
        <v>22401</v>
      </c>
      <c r="B1292" s="11" t="s">
        <v>1577</v>
      </c>
      <c r="C1292" s="11" t="s">
        <v>1578</v>
      </c>
      <c r="D1292" s="2">
        <v>1</v>
      </c>
      <c r="E1292" s="12">
        <v>30</v>
      </c>
      <c r="F1292" s="12">
        <v>71.42</v>
      </c>
      <c r="G1292" s="13">
        <f t="shared" si="40"/>
        <v>85.703999999999994</v>
      </c>
      <c r="H1292" s="14">
        <f t="shared" si="41"/>
        <v>101.98775999999999</v>
      </c>
    </row>
    <row r="1293" spans="1:8" ht="30" x14ac:dyDescent="0.25">
      <c r="A1293" s="10">
        <v>22429</v>
      </c>
      <c r="B1293" s="11" t="s">
        <v>1579</v>
      </c>
      <c r="C1293" s="11"/>
      <c r="D1293" s="2">
        <v>20</v>
      </c>
      <c r="E1293" s="12">
        <v>0.5</v>
      </c>
      <c r="F1293" s="12">
        <v>14.77</v>
      </c>
      <c r="G1293" s="13">
        <f t="shared" si="40"/>
        <v>17.724</v>
      </c>
      <c r="H1293" s="14">
        <f t="shared" si="41"/>
        <v>21.091559999999998</v>
      </c>
    </row>
    <row r="1294" spans="1:8" x14ac:dyDescent="0.25">
      <c r="A1294" s="10">
        <v>22430</v>
      </c>
      <c r="B1294" s="11" t="s">
        <v>1580</v>
      </c>
      <c r="C1294" s="11" t="s">
        <v>8</v>
      </c>
      <c r="D1294" s="2">
        <v>20</v>
      </c>
      <c r="E1294" s="12">
        <v>0.5</v>
      </c>
      <c r="F1294" s="12">
        <v>13.61</v>
      </c>
      <c r="G1294" s="13">
        <f t="shared" si="40"/>
        <v>16.331999999999997</v>
      </c>
      <c r="H1294" s="14">
        <f t="shared" si="41"/>
        <v>19.435079999999996</v>
      </c>
    </row>
    <row r="1295" spans="1:8" ht="30" x14ac:dyDescent="0.25">
      <c r="A1295" s="10">
        <v>22431</v>
      </c>
      <c r="B1295" s="11" t="s">
        <v>1581</v>
      </c>
      <c r="C1295" s="11" t="s">
        <v>8</v>
      </c>
      <c r="D1295" s="2">
        <v>20</v>
      </c>
      <c r="E1295" s="12">
        <v>0.5</v>
      </c>
      <c r="F1295" s="12">
        <v>15.03</v>
      </c>
      <c r="G1295" s="13">
        <f t="shared" si="40"/>
        <v>18.035999999999998</v>
      </c>
      <c r="H1295" s="14">
        <f t="shared" si="41"/>
        <v>21.462839999999996</v>
      </c>
    </row>
    <row r="1296" spans="1:8" x14ac:dyDescent="0.25">
      <c r="A1296" s="10">
        <v>22432</v>
      </c>
      <c r="B1296" s="11" t="s">
        <v>1582</v>
      </c>
      <c r="C1296" s="11"/>
      <c r="D1296" s="2">
        <v>20</v>
      </c>
      <c r="E1296" s="12">
        <v>0.5</v>
      </c>
      <c r="F1296" s="12">
        <v>15.03</v>
      </c>
      <c r="G1296" s="13">
        <f t="shared" si="40"/>
        <v>18.035999999999998</v>
      </c>
      <c r="H1296" s="14">
        <f t="shared" si="41"/>
        <v>21.462839999999996</v>
      </c>
    </row>
    <row r="1297" spans="1:8" ht="30" x14ac:dyDescent="0.25">
      <c r="A1297" s="10">
        <v>22433</v>
      </c>
      <c r="B1297" s="11" t="s">
        <v>1583</v>
      </c>
      <c r="C1297" s="11" t="s">
        <v>1584</v>
      </c>
      <c r="D1297" s="2">
        <v>20</v>
      </c>
      <c r="E1297" s="12">
        <v>0.5</v>
      </c>
      <c r="F1297" s="12">
        <v>15.03</v>
      </c>
      <c r="G1297" s="13">
        <f t="shared" si="40"/>
        <v>18.035999999999998</v>
      </c>
      <c r="H1297" s="14">
        <f t="shared" si="41"/>
        <v>21.462839999999996</v>
      </c>
    </row>
    <row r="1298" spans="1:8" ht="30" x14ac:dyDescent="0.25">
      <c r="A1298" s="10">
        <v>22434</v>
      </c>
      <c r="B1298" s="11" t="s">
        <v>1585</v>
      </c>
      <c r="C1298" s="11" t="s">
        <v>8</v>
      </c>
      <c r="D1298" s="2">
        <v>20</v>
      </c>
      <c r="E1298" s="12">
        <v>0.5</v>
      </c>
      <c r="F1298" s="12">
        <v>15.03</v>
      </c>
      <c r="G1298" s="13">
        <f t="shared" si="40"/>
        <v>18.035999999999998</v>
      </c>
      <c r="H1298" s="14">
        <f t="shared" si="41"/>
        <v>21.462839999999996</v>
      </c>
    </row>
    <row r="1299" spans="1:8" x14ac:dyDescent="0.25">
      <c r="A1299" s="10">
        <v>22440</v>
      </c>
      <c r="B1299" s="11" t="s">
        <v>1586</v>
      </c>
      <c r="C1299" s="11" t="s">
        <v>8</v>
      </c>
      <c r="D1299" s="2">
        <v>20</v>
      </c>
      <c r="E1299" s="12">
        <v>0.5</v>
      </c>
      <c r="F1299" s="12">
        <v>12.79</v>
      </c>
      <c r="G1299" s="13">
        <f t="shared" si="40"/>
        <v>15.347999999999999</v>
      </c>
      <c r="H1299" s="14">
        <f t="shared" si="41"/>
        <v>18.264119999999998</v>
      </c>
    </row>
    <row r="1300" spans="1:8" x14ac:dyDescent="0.25">
      <c r="A1300" s="10">
        <v>22441</v>
      </c>
      <c r="B1300" s="11" t="s">
        <v>1587</v>
      </c>
      <c r="C1300" s="11" t="s">
        <v>8</v>
      </c>
      <c r="D1300" s="2">
        <v>20</v>
      </c>
      <c r="E1300" s="12">
        <v>0.33</v>
      </c>
      <c r="F1300" s="12">
        <v>11.27</v>
      </c>
      <c r="G1300" s="13">
        <f t="shared" si="40"/>
        <v>13.523999999999999</v>
      </c>
      <c r="H1300" s="14">
        <f t="shared" si="41"/>
        <v>16.093559999999997</v>
      </c>
    </row>
    <row r="1301" spans="1:8" ht="30" x14ac:dyDescent="0.25">
      <c r="A1301" s="10">
        <v>22445</v>
      </c>
      <c r="B1301" s="11" t="s">
        <v>1588</v>
      </c>
      <c r="C1301" s="11" t="s">
        <v>1589</v>
      </c>
      <c r="D1301" s="2">
        <v>24</v>
      </c>
      <c r="E1301" s="12">
        <v>0.33</v>
      </c>
      <c r="F1301" s="12">
        <v>14.01</v>
      </c>
      <c r="G1301" s="13">
        <f t="shared" si="40"/>
        <v>16.811999999999998</v>
      </c>
      <c r="H1301" s="14">
        <f t="shared" si="41"/>
        <v>20.006279999999997</v>
      </c>
    </row>
    <row r="1302" spans="1:8" ht="30" x14ac:dyDescent="0.25">
      <c r="A1302" s="10">
        <v>22455</v>
      </c>
      <c r="B1302" s="11" t="s">
        <v>1590</v>
      </c>
      <c r="C1302" s="11" t="s">
        <v>1589</v>
      </c>
      <c r="D1302" s="2">
        <v>1</v>
      </c>
      <c r="E1302" s="12">
        <v>30</v>
      </c>
      <c r="F1302" s="12">
        <v>56</v>
      </c>
      <c r="G1302" s="13">
        <f t="shared" si="40"/>
        <v>67.2</v>
      </c>
      <c r="H1302" s="14">
        <f t="shared" si="41"/>
        <v>79.968000000000004</v>
      </c>
    </row>
    <row r="1303" spans="1:8" ht="30" x14ac:dyDescent="0.25">
      <c r="A1303" s="10">
        <v>22456</v>
      </c>
      <c r="B1303" s="11" t="s">
        <v>1591</v>
      </c>
      <c r="C1303" s="11" t="s">
        <v>1589</v>
      </c>
      <c r="D1303" s="2">
        <v>1</v>
      </c>
      <c r="E1303" s="12">
        <v>50</v>
      </c>
      <c r="F1303" s="12">
        <v>90.84</v>
      </c>
      <c r="G1303" s="13">
        <f t="shared" si="40"/>
        <v>109.008</v>
      </c>
      <c r="H1303" s="14">
        <f t="shared" si="41"/>
        <v>129.71951999999999</v>
      </c>
    </row>
    <row r="1304" spans="1:8" ht="30" x14ac:dyDescent="0.25">
      <c r="A1304" s="10">
        <v>22457</v>
      </c>
      <c r="B1304" s="11" t="s">
        <v>1592</v>
      </c>
      <c r="C1304" s="11" t="s">
        <v>1589</v>
      </c>
      <c r="D1304" s="2">
        <v>1</v>
      </c>
      <c r="E1304" s="12">
        <v>50</v>
      </c>
      <c r="F1304" s="12">
        <v>90.6</v>
      </c>
      <c r="G1304" s="13">
        <f t="shared" si="40"/>
        <v>108.71999999999998</v>
      </c>
      <c r="H1304" s="14">
        <f t="shared" si="41"/>
        <v>129.37679999999997</v>
      </c>
    </row>
    <row r="1305" spans="1:8" ht="30" x14ac:dyDescent="0.25">
      <c r="A1305" s="10">
        <v>22461</v>
      </c>
      <c r="B1305" s="11" t="s">
        <v>1593</v>
      </c>
      <c r="C1305" s="11" t="s">
        <v>336</v>
      </c>
      <c r="D1305" s="2">
        <v>20</v>
      </c>
      <c r="E1305" s="12">
        <v>0.5</v>
      </c>
      <c r="F1305" s="12">
        <v>12.69</v>
      </c>
      <c r="G1305" s="13">
        <f t="shared" si="40"/>
        <v>15.227999999999998</v>
      </c>
      <c r="H1305" s="14">
        <f t="shared" si="41"/>
        <v>18.121319999999997</v>
      </c>
    </row>
    <row r="1306" spans="1:8" x14ac:dyDescent="0.25">
      <c r="A1306" s="10">
        <v>22462</v>
      </c>
      <c r="B1306" s="11" t="s">
        <v>1594</v>
      </c>
      <c r="C1306" s="11" t="s">
        <v>8</v>
      </c>
      <c r="D1306" s="2">
        <v>20</v>
      </c>
      <c r="E1306" s="12">
        <v>0.5</v>
      </c>
      <c r="F1306" s="12">
        <v>13.58</v>
      </c>
      <c r="G1306" s="13">
        <f t="shared" si="40"/>
        <v>16.295999999999999</v>
      </c>
      <c r="H1306" s="14">
        <f t="shared" si="41"/>
        <v>19.392239999999997</v>
      </c>
    </row>
    <row r="1307" spans="1:8" x14ac:dyDescent="0.25">
      <c r="A1307" s="10">
        <v>22463</v>
      </c>
      <c r="B1307" s="11" t="s">
        <v>1595</v>
      </c>
      <c r="C1307" s="11" t="s">
        <v>8</v>
      </c>
      <c r="D1307" s="2">
        <v>20</v>
      </c>
      <c r="E1307" s="12">
        <v>0.5</v>
      </c>
      <c r="F1307" s="12">
        <v>13.5</v>
      </c>
      <c r="G1307" s="13">
        <f t="shared" si="40"/>
        <v>16.2</v>
      </c>
      <c r="H1307" s="14">
        <f t="shared" si="41"/>
        <v>19.277999999999999</v>
      </c>
    </row>
    <row r="1308" spans="1:8" x14ac:dyDescent="0.25">
      <c r="A1308" s="10">
        <v>22464</v>
      </c>
      <c r="B1308" s="11" t="s">
        <v>1596</v>
      </c>
      <c r="C1308" s="11" t="s">
        <v>8</v>
      </c>
      <c r="D1308" s="2">
        <v>20</v>
      </c>
      <c r="E1308" s="12">
        <v>0.5</v>
      </c>
      <c r="F1308" s="12">
        <v>13.36</v>
      </c>
      <c r="G1308" s="13">
        <f t="shared" si="40"/>
        <v>16.032</v>
      </c>
      <c r="H1308" s="14">
        <f t="shared" si="41"/>
        <v>19.07808</v>
      </c>
    </row>
    <row r="1309" spans="1:8" ht="30" x14ac:dyDescent="0.25">
      <c r="A1309" s="10">
        <v>22465</v>
      </c>
      <c r="B1309" s="11" t="s">
        <v>1597</v>
      </c>
      <c r="C1309" s="11" t="s">
        <v>1598</v>
      </c>
      <c r="D1309" s="2">
        <v>20</v>
      </c>
      <c r="E1309" s="12">
        <v>0.5</v>
      </c>
      <c r="F1309" s="12">
        <v>13.43</v>
      </c>
      <c r="G1309" s="13">
        <f t="shared" si="40"/>
        <v>16.116</v>
      </c>
      <c r="H1309" s="14">
        <f t="shared" si="41"/>
        <v>19.178039999999999</v>
      </c>
    </row>
    <row r="1310" spans="1:8" x14ac:dyDescent="0.25">
      <c r="A1310" s="10">
        <v>22466</v>
      </c>
      <c r="B1310" s="11" t="s">
        <v>1599</v>
      </c>
      <c r="C1310" s="11" t="s">
        <v>8</v>
      </c>
      <c r="D1310" s="2">
        <v>20</v>
      </c>
      <c r="E1310" s="12">
        <v>0.5</v>
      </c>
      <c r="F1310" s="12">
        <v>12.65</v>
      </c>
      <c r="G1310" s="13">
        <f t="shared" si="40"/>
        <v>15.18</v>
      </c>
      <c r="H1310" s="14">
        <f t="shared" si="41"/>
        <v>18.0642</v>
      </c>
    </row>
    <row r="1311" spans="1:8" ht="30" x14ac:dyDescent="0.25">
      <c r="A1311" s="10">
        <v>22467</v>
      </c>
      <c r="B1311" s="11" t="s">
        <v>1600</v>
      </c>
      <c r="C1311" s="11" t="s">
        <v>1598</v>
      </c>
      <c r="D1311" s="2">
        <v>20</v>
      </c>
      <c r="E1311" s="12">
        <v>0.5</v>
      </c>
      <c r="F1311" s="12">
        <v>14.2</v>
      </c>
      <c r="G1311" s="13">
        <f t="shared" si="40"/>
        <v>17.04</v>
      </c>
      <c r="H1311" s="14">
        <f t="shared" si="41"/>
        <v>20.2776</v>
      </c>
    </row>
    <row r="1312" spans="1:8" x14ac:dyDescent="0.25">
      <c r="A1312" s="10">
        <v>22468</v>
      </c>
      <c r="B1312" s="11" t="s">
        <v>1601</v>
      </c>
      <c r="C1312" s="11"/>
      <c r="D1312" s="2">
        <v>20</v>
      </c>
      <c r="E1312" s="12">
        <v>0.5</v>
      </c>
      <c r="F1312" s="12">
        <v>13.43</v>
      </c>
      <c r="G1312" s="13">
        <f t="shared" si="40"/>
        <v>16.116</v>
      </c>
      <c r="H1312" s="14">
        <f t="shared" si="41"/>
        <v>19.178039999999999</v>
      </c>
    </row>
    <row r="1313" spans="1:8" ht="30" x14ac:dyDescent="0.25">
      <c r="A1313" s="10">
        <v>22473</v>
      </c>
      <c r="B1313" s="11" t="s">
        <v>1602</v>
      </c>
      <c r="C1313" s="11" t="s">
        <v>1158</v>
      </c>
      <c r="D1313" s="2">
        <v>20</v>
      </c>
      <c r="E1313" s="12">
        <v>0.5</v>
      </c>
      <c r="F1313" s="12">
        <v>13.36</v>
      </c>
      <c r="G1313" s="13">
        <f t="shared" si="40"/>
        <v>16.032</v>
      </c>
      <c r="H1313" s="14">
        <f t="shared" si="41"/>
        <v>19.07808</v>
      </c>
    </row>
    <row r="1314" spans="1:8" x14ac:dyDescent="0.25">
      <c r="A1314" s="10">
        <v>22474</v>
      </c>
      <c r="B1314" s="11" t="s">
        <v>1603</v>
      </c>
      <c r="C1314" s="11" t="s">
        <v>1604</v>
      </c>
      <c r="D1314" s="2">
        <v>20</v>
      </c>
      <c r="E1314" s="12">
        <v>0.5</v>
      </c>
      <c r="F1314" s="12">
        <v>13.36</v>
      </c>
      <c r="G1314" s="13">
        <f t="shared" si="40"/>
        <v>16.032</v>
      </c>
      <c r="H1314" s="14">
        <f t="shared" si="41"/>
        <v>19.07808</v>
      </c>
    </row>
    <row r="1315" spans="1:8" x14ac:dyDescent="0.25">
      <c r="A1315" s="10">
        <v>22500</v>
      </c>
      <c r="B1315" s="11" t="s">
        <v>1605</v>
      </c>
      <c r="C1315" s="11" t="s">
        <v>8</v>
      </c>
      <c r="D1315" s="2">
        <v>20</v>
      </c>
      <c r="E1315" s="12">
        <v>0.5</v>
      </c>
      <c r="F1315" s="12">
        <v>14.24</v>
      </c>
      <c r="G1315" s="13">
        <f t="shared" ref="G1315:G1378" si="42">F1315*1.2</f>
        <v>17.088000000000001</v>
      </c>
      <c r="H1315" s="14">
        <f t="shared" si="41"/>
        <v>20.334720000000001</v>
      </c>
    </row>
    <row r="1316" spans="1:8" x14ac:dyDescent="0.25">
      <c r="A1316" s="10">
        <v>22501</v>
      </c>
      <c r="B1316" s="11" t="s">
        <v>1606</v>
      </c>
      <c r="C1316" s="11" t="s">
        <v>8</v>
      </c>
      <c r="D1316" s="2">
        <v>20</v>
      </c>
      <c r="E1316" s="12">
        <v>0.5</v>
      </c>
      <c r="F1316" s="12">
        <v>14.83</v>
      </c>
      <c r="G1316" s="13">
        <f t="shared" si="42"/>
        <v>17.795999999999999</v>
      </c>
      <c r="H1316" s="14">
        <f t="shared" si="41"/>
        <v>21.177239999999998</v>
      </c>
    </row>
    <row r="1317" spans="1:8" ht="30" x14ac:dyDescent="0.25">
      <c r="A1317" s="10">
        <v>22502</v>
      </c>
      <c r="B1317" s="11" t="s">
        <v>1607</v>
      </c>
      <c r="C1317" s="11"/>
      <c r="D1317" s="2">
        <v>20</v>
      </c>
      <c r="E1317" s="12">
        <v>0.5</v>
      </c>
      <c r="F1317" s="12">
        <v>14.62</v>
      </c>
      <c r="G1317" s="13">
        <f t="shared" si="42"/>
        <v>17.543999999999997</v>
      </c>
      <c r="H1317" s="14">
        <f t="shared" si="41"/>
        <v>20.877359999999996</v>
      </c>
    </row>
    <row r="1318" spans="1:8" ht="30" x14ac:dyDescent="0.25">
      <c r="A1318" s="10">
        <v>22507</v>
      </c>
      <c r="B1318" s="11" t="s">
        <v>1608</v>
      </c>
      <c r="C1318" s="11" t="s">
        <v>336</v>
      </c>
      <c r="D1318" s="2">
        <v>20</v>
      </c>
      <c r="E1318" s="12">
        <v>0.33</v>
      </c>
      <c r="F1318" s="12">
        <v>11.51</v>
      </c>
      <c r="G1318" s="13">
        <f t="shared" si="42"/>
        <v>13.811999999999999</v>
      </c>
      <c r="H1318" s="14">
        <f t="shared" si="41"/>
        <v>16.43628</v>
      </c>
    </row>
    <row r="1319" spans="1:8" ht="30" x14ac:dyDescent="0.25">
      <c r="A1319" s="10">
        <v>22518</v>
      </c>
      <c r="B1319" s="11" t="s">
        <v>1609</v>
      </c>
      <c r="C1319" s="11" t="s">
        <v>1610</v>
      </c>
      <c r="D1319" s="2">
        <v>20</v>
      </c>
      <c r="E1319" s="12">
        <v>0.5</v>
      </c>
      <c r="F1319" s="12">
        <v>14.29</v>
      </c>
      <c r="G1319" s="13">
        <f t="shared" si="42"/>
        <v>17.148</v>
      </c>
      <c r="H1319" s="14">
        <f t="shared" si="41"/>
        <v>20.406119999999998</v>
      </c>
    </row>
    <row r="1320" spans="1:8" ht="30" x14ac:dyDescent="0.25">
      <c r="A1320" s="10">
        <v>22522</v>
      </c>
      <c r="B1320" s="11" t="s">
        <v>1611</v>
      </c>
      <c r="C1320" s="11" t="s">
        <v>8</v>
      </c>
      <c r="D1320" s="2">
        <v>20</v>
      </c>
      <c r="E1320" s="12">
        <v>0.5</v>
      </c>
      <c r="F1320" s="12">
        <v>14.24</v>
      </c>
      <c r="G1320" s="13">
        <f t="shared" si="42"/>
        <v>17.088000000000001</v>
      </c>
      <c r="H1320" s="14">
        <f t="shared" si="41"/>
        <v>20.334720000000001</v>
      </c>
    </row>
    <row r="1321" spans="1:8" ht="45" x14ac:dyDescent="0.25">
      <c r="A1321" s="10">
        <v>22550</v>
      </c>
      <c r="B1321" s="11" t="s">
        <v>1612</v>
      </c>
      <c r="C1321" s="11" t="s">
        <v>1613</v>
      </c>
      <c r="D1321" s="2">
        <v>24</v>
      </c>
      <c r="E1321" s="12">
        <v>0</v>
      </c>
      <c r="F1321" s="12">
        <v>21.65</v>
      </c>
      <c r="G1321" s="13">
        <f t="shared" si="42"/>
        <v>25.979999999999997</v>
      </c>
      <c r="H1321" s="14">
        <f t="shared" si="41"/>
        <v>30.916199999999996</v>
      </c>
    </row>
    <row r="1322" spans="1:8" ht="45" x14ac:dyDescent="0.25">
      <c r="A1322" s="10">
        <v>22552</v>
      </c>
      <c r="B1322" s="11" t="s">
        <v>1614</v>
      </c>
      <c r="C1322" s="11" t="s">
        <v>1613</v>
      </c>
      <c r="D1322" s="2">
        <v>24</v>
      </c>
      <c r="E1322" s="12">
        <v>0</v>
      </c>
      <c r="F1322" s="12">
        <v>21.65</v>
      </c>
      <c r="G1322" s="13">
        <f t="shared" si="42"/>
        <v>25.979999999999997</v>
      </c>
      <c r="H1322" s="14">
        <f t="shared" si="41"/>
        <v>30.916199999999996</v>
      </c>
    </row>
    <row r="1323" spans="1:8" ht="30" x14ac:dyDescent="0.25">
      <c r="A1323" s="10">
        <v>22560</v>
      </c>
      <c r="B1323" s="11" t="s">
        <v>1615</v>
      </c>
      <c r="C1323" s="11" t="s">
        <v>939</v>
      </c>
      <c r="D1323" s="2">
        <v>24</v>
      </c>
      <c r="E1323" s="12">
        <v>0.33</v>
      </c>
      <c r="F1323" s="12">
        <v>14.04</v>
      </c>
      <c r="G1323" s="13">
        <f t="shared" si="42"/>
        <v>16.847999999999999</v>
      </c>
      <c r="H1323" s="14">
        <f t="shared" si="41"/>
        <v>20.049119999999998</v>
      </c>
    </row>
    <row r="1324" spans="1:8" x14ac:dyDescent="0.25">
      <c r="A1324" s="10">
        <v>22570</v>
      </c>
      <c r="B1324" s="11" t="s">
        <v>1616</v>
      </c>
      <c r="C1324" s="11" t="s">
        <v>1617</v>
      </c>
      <c r="D1324" s="2">
        <v>20</v>
      </c>
      <c r="E1324" s="12">
        <v>0.5</v>
      </c>
      <c r="F1324" s="12">
        <v>15.02</v>
      </c>
      <c r="G1324" s="13">
        <f t="shared" si="42"/>
        <v>18.023999999999997</v>
      </c>
      <c r="H1324" s="14">
        <f t="shared" si="41"/>
        <v>21.448559999999997</v>
      </c>
    </row>
    <row r="1325" spans="1:8" ht="30" x14ac:dyDescent="0.25">
      <c r="A1325" s="10">
        <v>22580</v>
      </c>
      <c r="B1325" s="11" t="s">
        <v>1618</v>
      </c>
      <c r="C1325" s="11" t="s">
        <v>686</v>
      </c>
      <c r="D1325" s="2">
        <v>20</v>
      </c>
      <c r="E1325" s="12">
        <v>0.5</v>
      </c>
      <c r="F1325" s="12">
        <v>15.7</v>
      </c>
      <c r="G1325" s="13">
        <f t="shared" si="42"/>
        <v>18.84</v>
      </c>
      <c r="H1325" s="14">
        <f t="shared" si="41"/>
        <v>22.419599999999999</v>
      </c>
    </row>
    <row r="1326" spans="1:8" ht="30" x14ac:dyDescent="0.25">
      <c r="A1326" s="10">
        <v>22595</v>
      </c>
      <c r="B1326" s="11" t="s">
        <v>1619</v>
      </c>
      <c r="C1326" s="11" t="s">
        <v>1589</v>
      </c>
      <c r="D1326" s="2">
        <v>20</v>
      </c>
      <c r="E1326" s="12">
        <v>0.5</v>
      </c>
      <c r="F1326" s="12">
        <v>14.86</v>
      </c>
      <c r="G1326" s="13">
        <f t="shared" si="42"/>
        <v>17.831999999999997</v>
      </c>
      <c r="H1326" s="14">
        <f t="shared" si="41"/>
        <v>21.220079999999996</v>
      </c>
    </row>
    <row r="1327" spans="1:8" ht="30" x14ac:dyDescent="0.25">
      <c r="A1327" s="10">
        <v>22600</v>
      </c>
      <c r="B1327" s="11" t="s">
        <v>1620</v>
      </c>
      <c r="C1327" s="11" t="s">
        <v>1589</v>
      </c>
      <c r="D1327" s="2">
        <v>20</v>
      </c>
      <c r="E1327" s="12">
        <v>0.5</v>
      </c>
      <c r="F1327" s="12">
        <v>14.86</v>
      </c>
      <c r="G1327" s="13">
        <f t="shared" si="42"/>
        <v>17.831999999999997</v>
      </c>
      <c r="H1327" s="14">
        <f t="shared" si="41"/>
        <v>21.220079999999996</v>
      </c>
    </row>
    <row r="1328" spans="1:8" x14ac:dyDescent="0.25">
      <c r="A1328" s="10">
        <v>22604</v>
      </c>
      <c r="B1328" s="11" t="s">
        <v>1621</v>
      </c>
      <c r="C1328" s="11"/>
      <c r="D1328" s="2">
        <v>24</v>
      </c>
      <c r="E1328" s="12">
        <v>0.33</v>
      </c>
      <c r="F1328" s="12">
        <v>14.78</v>
      </c>
      <c r="G1328" s="13">
        <f t="shared" si="42"/>
        <v>17.735999999999997</v>
      </c>
      <c r="H1328" s="14">
        <f t="shared" si="41"/>
        <v>21.105839999999997</v>
      </c>
    </row>
    <row r="1329" spans="1:8" ht="30" x14ac:dyDescent="0.25">
      <c r="A1329" s="10">
        <v>22605</v>
      </c>
      <c r="B1329" s="11" t="s">
        <v>1622</v>
      </c>
      <c r="C1329" s="11"/>
      <c r="D1329" s="2">
        <v>20</v>
      </c>
      <c r="E1329" s="12">
        <v>0.5</v>
      </c>
      <c r="F1329" s="12">
        <v>14.91</v>
      </c>
      <c r="G1329" s="13">
        <f t="shared" si="42"/>
        <v>17.891999999999999</v>
      </c>
      <c r="H1329" s="14">
        <f t="shared" si="41"/>
        <v>21.29148</v>
      </c>
    </row>
    <row r="1330" spans="1:8" x14ac:dyDescent="0.25">
      <c r="A1330" s="10">
        <v>22610</v>
      </c>
      <c r="B1330" s="11" t="s">
        <v>1623</v>
      </c>
      <c r="C1330" s="11" t="s">
        <v>8</v>
      </c>
      <c r="D1330" s="2">
        <v>20</v>
      </c>
      <c r="E1330" s="12">
        <v>0.5</v>
      </c>
      <c r="F1330" s="12">
        <v>18.77</v>
      </c>
      <c r="G1330" s="13">
        <f t="shared" si="42"/>
        <v>22.523999999999997</v>
      </c>
      <c r="H1330" s="14">
        <f t="shared" si="41"/>
        <v>26.803559999999997</v>
      </c>
    </row>
    <row r="1331" spans="1:8" x14ac:dyDescent="0.25">
      <c r="A1331" s="10">
        <v>22621</v>
      </c>
      <c r="B1331" s="11" t="s">
        <v>1624</v>
      </c>
      <c r="C1331" s="11" t="s">
        <v>8</v>
      </c>
      <c r="D1331" s="2">
        <v>20</v>
      </c>
      <c r="E1331" s="12">
        <v>0.5</v>
      </c>
      <c r="F1331" s="12">
        <v>20.87</v>
      </c>
      <c r="G1331" s="13">
        <f t="shared" si="42"/>
        <v>25.044</v>
      </c>
      <c r="H1331" s="14">
        <f t="shared" si="41"/>
        <v>29.80236</v>
      </c>
    </row>
    <row r="1332" spans="1:8" x14ac:dyDescent="0.25">
      <c r="A1332" s="10">
        <v>22795</v>
      </c>
      <c r="B1332" s="11" t="s">
        <v>1625</v>
      </c>
      <c r="C1332" s="11" t="s">
        <v>8</v>
      </c>
      <c r="D1332" s="2">
        <v>20</v>
      </c>
      <c r="E1332" s="12">
        <v>0.5</v>
      </c>
      <c r="F1332" s="12">
        <v>26.3</v>
      </c>
      <c r="G1332" s="13">
        <f t="shared" si="42"/>
        <v>31.56</v>
      </c>
      <c r="H1332" s="14">
        <f t="shared" si="41"/>
        <v>37.556399999999996</v>
      </c>
    </row>
    <row r="1333" spans="1:8" x14ac:dyDescent="0.25">
      <c r="A1333" s="10">
        <v>22796</v>
      </c>
      <c r="B1333" s="11" t="s">
        <v>1626</v>
      </c>
      <c r="C1333" s="11" t="s">
        <v>8</v>
      </c>
      <c r="D1333" s="2">
        <v>20</v>
      </c>
      <c r="E1333" s="12">
        <v>0.5</v>
      </c>
      <c r="F1333" s="12">
        <v>26.3</v>
      </c>
      <c r="G1333" s="13">
        <f t="shared" si="42"/>
        <v>31.56</v>
      </c>
      <c r="H1333" s="14">
        <f t="shared" si="41"/>
        <v>37.556399999999996</v>
      </c>
    </row>
    <row r="1334" spans="1:8" ht="30" x14ac:dyDescent="0.25">
      <c r="A1334" s="10">
        <v>22797</v>
      </c>
      <c r="B1334" s="11" t="s">
        <v>1627</v>
      </c>
      <c r="C1334" s="11" t="s">
        <v>1628</v>
      </c>
      <c r="D1334" s="2">
        <v>20</v>
      </c>
      <c r="E1334" s="12">
        <v>0.5</v>
      </c>
      <c r="F1334" s="12">
        <v>26.45</v>
      </c>
      <c r="G1334" s="13">
        <f t="shared" si="42"/>
        <v>31.74</v>
      </c>
      <c r="H1334" s="14">
        <f t="shared" si="41"/>
        <v>37.770599999999995</v>
      </c>
    </row>
    <row r="1335" spans="1:8" x14ac:dyDescent="0.25">
      <c r="A1335" s="10">
        <v>22798</v>
      </c>
      <c r="B1335" s="11" t="s">
        <v>1629</v>
      </c>
      <c r="C1335" s="11" t="s">
        <v>8</v>
      </c>
      <c r="D1335" s="2">
        <v>20</v>
      </c>
      <c r="E1335" s="12">
        <v>0.5</v>
      </c>
      <c r="F1335" s="12">
        <v>26.25</v>
      </c>
      <c r="G1335" s="13">
        <f t="shared" si="42"/>
        <v>31.5</v>
      </c>
      <c r="H1335" s="14">
        <f t="shared" si="41"/>
        <v>37.484999999999999</v>
      </c>
    </row>
    <row r="1336" spans="1:8" x14ac:dyDescent="0.25">
      <c r="A1336" s="10">
        <v>22799</v>
      </c>
      <c r="B1336" s="11" t="s">
        <v>1630</v>
      </c>
      <c r="C1336" s="11" t="s">
        <v>8</v>
      </c>
      <c r="D1336" s="2">
        <v>20</v>
      </c>
      <c r="E1336" s="12">
        <v>0.33</v>
      </c>
      <c r="F1336" s="12">
        <v>23.25</v>
      </c>
      <c r="G1336" s="13">
        <f t="shared" si="42"/>
        <v>27.9</v>
      </c>
      <c r="H1336" s="14">
        <f t="shared" si="41"/>
        <v>33.200999999999993</v>
      </c>
    </row>
    <row r="1337" spans="1:8" ht="30" x14ac:dyDescent="0.25">
      <c r="A1337" s="10">
        <v>22850</v>
      </c>
      <c r="B1337" s="11" t="s">
        <v>1631</v>
      </c>
      <c r="C1337" s="11" t="s">
        <v>1632</v>
      </c>
      <c r="D1337" s="2">
        <v>20</v>
      </c>
      <c r="E1337" s="12">
        <v>0.5</v>
      </c>
      <c r="F1337" s="12">
        <v>15.42</v>
      </c>
      <c r="G1337" s="13">
        <f t="shared" si="42"/>
        <v>18.503999999999998</v>
      </c>
      <c r="H1337" s="14">
        <f t="shared" si="41"/>
        <v>22.019759999999998</v>
      </c>
    </row>
    <row r="1338" spans="1:8" x14ac:dyDescent="0.25">
      <c r="A1338" s="10">
        <v>22860</v>
      </c>
      <c r="B1338" s="11" t="s">
        <v>1633</v>
      </c>
      <c r="C1338" s="11" t="s">
        <v>8</v>
      </c>
      <c r="D1338" s="2">
        <v>24</v>
      </c>
      <c r="E1338" s="12">
        <v>0.33</v>
      </c>
      <c r="F1338" s="12">
        <v>11.46</v>
      </c>
      <c r="G1338" s="13">
        <f t="shared" si="42"/>
        <v>13.752000000000001</v>
      </c>
      <c r="H1338" s="14">
        <f t="shared" si="41"/>
        <v>16.364879999999999</v>
      </c>
    </row>
    <row r="1339" spans="1:8" ht="30" x14ac:dyDescent="0.25">
      <c r="A1339" s="10">
        <v>22900</v>
      </c>
      <c r="B1339" s="11" t="s">
        <v>1634</v>
      </c>
      <c r="C1339" s="11" t="s">
        <v>1635</v>
      </c>
      <c r="D1339" s="2">
        <v>20</v>
      </c>
      <c r="E1339" s="12">
        <v>0.5</v>
      </c>
      <c r="F1339" s="12">
        <v>14.43</v>
      </c>
      <c r="G1339" s="13">
        <f t="shared" si="42"/>
        <v>17.315999999999999</v>
      </c>
      <c r="H1339" s="14">
        <f t="shared" si="41"/>
        <v>20.606039999999997</v>
      </c>
    </row>
    <row r="1340" spans="1:8" ht="30" x14ac:dyDescent="0.25">
      <c r="A1340" s="10">
        <v>22910</v>
      </c>
      <c r="B1340" s="11" t="s">
        <v>1636</v>
      </c>
      <c r="C1340" s="11" t="s">
        <v>1637</v>
      </c>
      <c r="D1340" s="2">
        <v>20</v>
      </c>
      <c r="E1340" s="12">
        <v>0.5</v>
      </c>
      <c r="F1340" s="12">
        <v>14.43</v>
      </c>
      <c r="G1340" s="13">
        <f t="shared" si="42"/>
        <v>17.315999999999999</v>
      </c>
      <c r="H1340" s="14">
        <f t="shared" si="41"/>
        <v>20.606039999999997</v>
      </c>
    </row>
    <row r="1341" spans="1:8" ht="45" x14ac:dyDescent="0.25">
      <c r="A1341" s="10">
        <v>22929</v>
      </c>
      <c r="B1341" s="11" t="s">
        <v>1638</v>
      </c>
      <c r="C1341" s="11" t="s">
        <v>1639</v>
      </c>
      <c r="D1341" s="2">
        <v>20</v>
      </c>
      <c r="E1341" s="12">
        <v>0.5</v>
      </c>
      <c r="F1341" s="12">
        <v>17.07</v>
      </c>
      <c r="G1341" s="13">
        <f t="shared" si="42"/>
        <v>20.483999999999998</v>
      </c>
      <c r="H1341" s="14">
        <f t="shared" si="41"/>
        <v>24.375959999999996</v>
      </c>
    </row>
    <row r="1342" spans="1:8" ht="45" x14ac:dyDescent="0.25">
      <c r="A1342" s="10">
        <v>22930</v>
      </c>
      <c r="B1342" s="11" t="s">
        <v>1640</v>
      </c>
      <c r="C1342" s="11" t="s">
        <v>1639</v>
      </c>
      <c r="D1342" s="2">
        <v>20</v>
      </c>
      <c r="E1342" s="12">
        <v>0.5</v>
      </c>
      <c r="F1342" s="12">
        <v>17.07</v>
      </c>
      <c r="G1342" s="13">
        <f t="shared" si="42"/>
        <v>20.483999999999998</v>
      </c>
      <c r="H1342" s="14">
        <f t="shared" si="41"/>
        <v>24.375959999999996</v>
      </c>
    </row>
    <row r="1343" spans="1:8" ht="45" x14ac:dyDescent="0.25">
      <c r="A1343" s="10">
        <v>22931</v>
      </c>
      <c r="B1343" s="11" t="s">
        <v>1641</v>
      </c>
      <c r="C1343" s="11" t="s">
        <v>1639</v>
      </c>
      <c r="D1343" s="2">
        <v>20</v>
      </c>
      <c r="E1343" s="12">
        <v>0.33</v>
      </c>
      <c r="F1343" s="12">
        <v>15.67</v>
      </c>
      <c r="G1343" s="13">
        <f t="shared" si="42"/>
        <v>18.803999999999998</v>
      </c>
      <c r="H1343" s="14">
        <f t="shared" si="41"/>
        <v>22.376759999999997</v>
      </c>
    </row>
    <row r="1344" spans="1:8" x14ac:dyDescent="0.25">
      <c r="A1344" s="10">
        <v>22970</v>
      </c>
      <c r="B1344" s="11" t="s">
        <v>1642</v>
      </c>
      <c r="C1344" s="11"/>
      <c r="D1344" s="2">
        <v>20</v>
      </c>
      <c r="E1344" s="12">
        <v>0.5</v>
      </c>
      <c r="F1344" s="12">
        <v>14.35</v>
      </c>
      <c r="G1344" s="13">
        <f t="shared" si="42"/>
        <v>17.22</v>
      </c>
      <c r="H1344" s="14">
        <f t="shared" si="41"/>
        <v>20.491799999999998</v>
      </c>
    </row>
    <row r="1345" spans="1:8" x14ac:dyDescent="0.25">
      <c r="A1345" s="10">
        <v>22971</v>
      </c>
      <c r="B1345" s="11" t="s">
        <v>1643</v>
      </c>
      <c r="C1345" s="11" t="s">
        <v>8</v>
      </c>
      <c r="D1345" s="2">
        <v>24</v>
      </c>
      <c r="E1345" s="12">
        <v>0.33</v>
      </c>
      <c r="F1345" s="12">
        <v>14.55</v>
      </c>
      <c r="G1345" s="13">
        <f t="shared" si="42"/>
        <v>17.46</v>
      </c>
      <c r="H1345" s="14">
        <f t="shared" si="41"/>
        <v>20.7774</v>
      </c>
    </row>
    <row r="1346" spans="1:8" ht="30" x14ac:dyDescent="0.25">
      <c r="A1346" s="10">
        <v>22974</v>
      </c>
      <c r="B1346" s="11" t="s">
        <v>1644</v>
      </c>
      <c r="C1346" s="11" t="s">
        <v>8</v>
      </c>
      <c r="D1346" s="2">
        <v>20</v>
      </c>
      <c r="E1346" s="12">
        <v>0.5</v>
      </c>
      <c r="F1346" s="12">
        <v>15.15</v>
      </c>
      <c r="G1346" s="13">
        <f t="shared" si="42"/>
        <v>18.18</v>
      </c>
      <c r="H1346" s="14">
        <f t="shared" ref="H1346:H1409" si="43">G1346*1.19</f>
        <v>21.6342</v>
      </c>
    </row>
    <row r="1347" spans="1:8" ht="30" x14ac:dyDescent="0.25">
      <c r="A1347" s="10">
        <v>22977</v>
      </c>
      <c r="B1347" s="11" t="s">
        <v>1645</v>
      </c>
      <c r="C1347" s="11" t="s">
        <v>8</v>
      </c>
      <c r="D1347" s="2">
        <v>24</v>
      </c>
      <c r="E1347" s="12">
        <v>0.33</v>
      </c>
      <c r="F1347" s="12">
        <v>14.55</v>
      </c>
      <c r="G1347" s="13">
        <f t="shared" si="42"/>
        <v>17.46</v>
      </c>
      <c r="H1347" s="14">
        <f t="shared" si="43"/>
        <v>20.7774</v>
      </c>
    </row>
    <row r="1348" spans="1:8" x14ac:dyDescent="0.25">
      <c r="A1348" s="10">
        <v>22990</v>
      </c>
      <c r="B1348" s="11" t="s">
        <v>1646</v>
      </c>
      <c r="C1348" s="11" t="s">
        <v>8</v>
      </c>
      <c r="D1348" s="2">
        <v>24</v>
      </c>
      <c r="E1348" s="12">
        <v>0.33</v>
      </c>
      <c r="F1348" s="12">
        <v>17.53</v>
      </c>
      <c r="G1348" s="13">
        <f t="shared" si="42"/>
        <v>21.036000000000001</v>
      </c>
      <c r="H1348" s="14">
        <f t="shared" si="43"/>
        <v>25.03284</v>
      </c>
    </row>
    <row r="1349" spans="1:8" x14ac:dyDescent="0.25">
      <c r="A1349" s="10">
        <v>22992</v>
      </c>
      <c r="B1349" s="11" t="s">
        <v>1647</v>
      </c>
      <c r="C1349" s="11"/>
      <c r="D1349" s="2">
        <v>24</v>
      </c>
      <c r="E1349" s="12">
        <v>0.33</v>
      </c>
      <c r="F1349" s="12">
        <v>16.87</v>
      </c>
      <c r="G1349" s="13">
        <f t="shared" si="42"/>
        <v>20.244</v>
      </c>
      <c r="H1349" s="14">
        <f t="shared" si="43"/>
        <v>24.090359999999997</v>
      </c>
    </row>
    <row r="1350" spans="1:8" x14ac:dyDescent="0.25">
      <c r="A1350" s="10">
        <v>22994</v>
      </c>
      <c r="B1350" s="11" t="s">
        <v>1648</v>
      </c>
      <c r="C1350" s="11"/>
      <c r="D1350" s="2">
        <v>30</v>
      </c>
      <c r="E1350" s="12">
        <v>0.2</v>
      </c>
      <c r="F1350" s="12">
        <v>13.35</v>
      </c>
      <c r="G1350" s="13">
        <f t="shared" si="42"/>
        <v>16.02</v>
      </c>
      <c r="H1350" s="14">
        <f t="shared" si="43"/>
        <v>19.063799999999997</v>
      </c>
    </row>
    <row r="1351" spans="1:8" ht="30" x14ac:dyDescent="0.25">
      <c r="A1351" s="10">
        <v>23050</v>
      </c>
      <c r="B1351" s="11" t="s">
        <v>1649</v>
      </c>
      <c r="C1351" s="11" t="s">
        <v>1650</v>
      </c>
      <c r="D1351" s="2">
        <v>20</v>
      </c>
      <c r="E1351" s="12">
        <v>0.5</v>
      </c>
      <c r="F1351" s="12">
        <v>18.78</v>
      </c>
      <c r="G1351" s="13">
        <f t="shared" si="42"/>
        <v>22.536000000000001</v>
      </c>
      <c r="H1351" s="14">
        <f t="shared" si="43"/>
        <v>26.81784</v>
      </c>
    </row>
    <row r="1352" spans="1:8" ht="45" x14ac:dyDescent="0.25">
      <c r="A1352" s="10">
        <v>23051</v>
      </c>
      <c r="B1352" s="11" t="s">
        <v>1651</v>
      </c>
      <c r="C1352" s="11" t="s">
        <v>1652</v>
      </c>
      <c r="D1352" s="2">
        <v>20</v>
      </c>
      <c r="E1352" s="12">
        <v>0.5</v>
      </c>
      <c r="F1352" s="12">
        <v>18.78</v>
      </c>
      <c r="G1352" s="13">
        <f t="shared" si="42"/>
        <v>22.536000000000001</v>
      </c>
      <c r="H1352" s="14">
        <f t="shared" si="43"/>
        <v>26.81784</v>
      </c>
    </row>
    <row r="1353" spans="1:8" ht="45" x14ac:dyDescent="0.25">
      <c r="A1353" s="10">
        <v>23053</v>
      </c>
      <c r="B1353" s="11" t="s">
        <v>1653</v>
      </c>
      <c r="C1353" s="11" t="s">
        <v>1654</v>
      </c>
      <c r="D1353" s="2">
        <v>20</v>
      </c>
      <c r="E1353" s="12">
        <v>0.5</v>
      </c>
      <c r="F1353" s="12">
        <v>18.78</v>
      </c>
      <c r="G1353" s="13">
        <f t="shared" si="42"/>
        <v>22.536000000000001</v>
      </c>
      <c r="H1353" s="14">
        <f t="shared" si="43"/>
        <v>26.81784</v>
      </c>
    </row>
    <row r="1354" spans="1:8" ht="45" x14ac:dyDescent="0.25">
      <c r="A1354" s="10">
        <v>23054</v>
      </c>
      <c r="B1354" s="11" t="s">
        <v>1655</v>
      </c>
      <c r="C1354" s="11" t="s">
        <v>1656</v>
      </c>
      <c r="D1354" s="2">
        <v>20</v>
      </c>
      <c r="E1354" s="12">
        <v>0.5</v>
      </c>
      <c r="F1354" s="12">
        <v>18.78</v>
      </c>
      <c r="G1354" s="13">
        <f t="shared" si="42"/>
        <v>22.536000000000001</v>
      </c>
      <c r="H1354" s="14">
        <f t="shared" si="43"/>
        <v>26.81784</v>
      </c>
    </row>
    <row r="1355" spans="1:8" ht="30" x14ac:dyDescent="0.25">
      <c r="A1355" s="10">
        <v>23060</v>
      </c>
      <c r="B1355" s="11" t="s">
        <v>1657</v>
      </c>
      <c r="C1355" s="11" t="s">
        <v>8</v>
      </c>
      <c r="D1355" s="2">
        <v>24</v>
      </c>
      <c r="E1355" s="12">
        <v>0.33</v>
      </c>
      <c r="F1355" s="12">
        <v>17.329999999999998</v>
      </c>
      <c r="G1355" s="13">
        <f t="shared" si="42"/>
        <v>20.795999999999996</v>
      </c>
      <c r="H1355" s="14">
        <f t="shared" si="43"/>
        <v>24.747239999999994</v>
      </c>
    </row>
    <row r="1356" spans="1:8" ht="30" x14ac:dyDescent="0.25">
      <c r="A1356" s="10">
        <v>23061</v>
      </c>
      <c r="B1356" s="11" t="s">
        <v>1658</v>
      </c>
      <c r="C1356" s="11" t="s">
        <v>1659</v>
      </c>
      <c r="D1356" s="2">
        <v>24</v>
      </c>
      <c r="E1356" s="12">
        <v>0.33</v>
      </c>
      <c r="F1356" s="12">
        <v>17.329999999999998</v>
      </c>
      <c r="G1356" s="13">
        <f t="shared" si="42"/>
        <v>20.795999999999996</v>
      </c>
      <c r="H1356" s="14">
        <f t="shared" si="43"/>
        <v>24.747239999999994</v>
      </c>
    </row>
    <row r="1357" spans="1:8" ht="45" x14ac:dyDescent="0.25">
      <c r="A1357" s="10">
        <v>23100</v>
      </c>
      <c r="B1357" s="11" t="s">
        <v>1660</v>
      </c>
      <c r="C1357" s="11" t="s">
        <v>1661</v>
      </c>
      <c r="D1357" s="2">
        <v>24</v>
      </c>
      <c r="E1357" s="12">
        <v>0.33</v>
      </c>
      <c r="F1357" s="12">
        <v>25.75</v>
      </c>
      <c r="G1357" s="13">
        <f t="shared" si="42"/>
        <v>30.9</v>
      </c>
      <c r="H1357" s="14">
        <f t="shared" si="43"/>
        <v>36.770999999999994</v>
      </c>
    </row>
    <row r="1358" spans="1:8" ht="30" x14ac:dyDescent="0.25">
      <c r="A1358" s="10">
        <v>23101</v>
      </c>
      <c r="B1358" s="11" t="s">
        <v>1662</v>
      </c>
      <c r="C1358" s="11" t="s">
        <v>1663</v>
      </c>
      <c r="D1358" s="2">
        <v>24</v>
      </c>
      <c r="E1358" s="12">
        <v>0.33</v>
      </c>
      <c r="F1358" s="12">
        <v>25.75</v>
      </c>
      <c r="G1358" s="13">
        <f t="shared" si="42"/>
        <v>30.9</v>
      </c>
      <c r="H1358" s="14">
        <f t="shared" si="43"/>
        <v>36.770999999999994</v>
      </c>
    </row>
    <row r="1359" spans="1:8" ht="30" x14ac:dyDescent="0.25">
      <c r="A1359" s="10">
        <v>23102</v>
      </c>
      <c r="B1359" s="11" t="s">
        <v>1664</v>
      </c>
      <c r="C1359" s="15">
        <v>0.05</v>
      </c>
      <c r="D1359" s="2">
        <v>24</v>
      </c>
      <c r="E1359" s="12">
        <v>0.33</v>
      </c>
      <c r="F1359" s="12">
        <v>25.75</v>
      </c>
      <c r="G1359" s="13">
        <f t="shared" si="42"/>
        <v>30.9</v>
      </c>
      <c r="H1359" s="14">
        <f t="shared" si="43"/>
        <v>36.770999999999994</v>
      </c>
    </row>
    <row r="1360" spans="1:8" ht="30" x14ac:dyDescent="0.25">
      <c r="A1360" s="10">
        <v>23103</v>
      </c>
      <c r="B1360" s="11" t="s">
        <v>1665</v>
      </c>
      <c r="C1360" s="11" t="s">
        <v>1666</v>
      </c>
      <c r="D1360" s="2">
        <v>24</v>
      </c>
      <c r="E1360" s="12">
        <v>0.33</v>
      </c>
      <c r="F1360" s="12">
        <v>25.75</v>
      </c>
      <c r="G1360" s="13">
        <f t="shared" si="42"/>
        <v>30.9</v>
      </c>
      <c r="H1360" s="14">
        <f t="shared" si="43"/>
        <v>36.770999999999994</v>
      </c>
    </row>
    <row r="1361" spans="1:8" x14ac:dyDescent="0.25">
      <c r="A1361" s="10">
        <v>23104</v>
      </c>
      <c r="B1361" s="11" t="s">
        <v>1667</v>
      </c>
      <c r="C1361" s="11" t="s">
        <v>8</v>
      </c>
      <c r="D1361" s="2">
        <v>24</v>
      </c>
      <c r="E1361" s="12">
        <v>0.33</v>
      </c>
      <c r="F1361" s="12">
        <v>25.75</v>
      </c>
      <c r="G1361" s="13">
        <f t="shared" si="42"/>
        <v>30.9</v>
      </c>
      <c r="H1361" s="14">
        <f t="shared" si="43"/>
        <v>36.770999999999994</v>
      </c>
    </row>
    <row r="1362" spans="1:8" x14ac:dyDescent="0.25">
      <c r="A1362" s="10">
        <v>23105</v>
      </c>
      <c r="B1362" s="11" t="s">
        <v>1668</v>
      </c>
      <c r="C1362" s="11"/>
      <c r="D1362" s="2">
        <v>24</v>
      </c>
      <c r="E1362" s="12">
        <v>0.33</v>
      </c>
      <c r="F1362" s="12">
        <v>25.75</v>
      </c>
      <c r="G1362" s="13">
        <f t="shared" si="42"/>
        <v>30.9</v>
      </c>
      <c r="H1362" s="14">
        <f t="shared" si="43"/>
        <v>36.770999999999994</v>
      </c>
    </row>
    <row r="1363" spans="1:8" x14ac:dyDescent="0.25">
      <c r="A1363" s="10">
        <v>23106</v>
      </c>
      <c r="B1363" s="11" t="s">
        <v>1669</v>
      </c>
      <c r="C1363" s="11"/>
      <c r="D1363" s="2">
        <v>24</v>
      </c>
      <c r="E1363" s="12">
        <v>0.33</v>
      </c>
      <c r="F1363" s="12">
        <v>25.75</v>
      </c>
      <c r="G1363" s="13">
        <f t="shared" si="42"/>
        <v>30.9</v>
      </c>
      <c r="H1363" s="14">
        <f t="shared" si="43"/>
        <v>36.770999999999994</v>
      </c>
    </row>
    <row r="1364" spans="1:8" ht="30" x14ac:dyDescent="0.25">
      <c r="A1364" s="10">
        <v>23998</v>
      </c>
      <c r="B1364" s="11" t="s">
        <v>1670</v>
      </c>
      <c r="C1364" s="11" t="s">
        <v>423</v>
      </c>
      <c r="D1364" s="2">
        <v>10</v>
      </c>
      <c r="E1364" s="12">
        <v>0.33</v>
      </c>
      <c r="F1364" s="12">
        <v>11.28</v>
      </c>
      <c r="G1364" s="13">
        <f t="shared" si="42"/>
        <v>13.536</v>
      </c>
      <c r="H1364" s="14">
        <f t="shared" si="43"/>
        <v>16.107839999999999</v>
      </c>
    </row>
    <row r="1365" spans="1:8" ht="30" x14ac:dyDescent="0.25">
      <c r="A1365" s="10">
        <v>23999</v>
      </c>
      <c r="B1365" s="11" t="s">
        <v>1671</v>
      </c>
      <c r="C1365" s="11" t="s">
        <v>1672</v>
      </c>
      <c r="D1365" s="2">
        <v>10</v>
      </c>
      <c r="E1365" s="12">
        <v>0.33</v>
      </c>
      <c r="F1365" s="12">
        <v>8.7100000000000009</v>
      </c>
      <c r="G1365" s="13">
        <f t="shared" si="42"/>
        <v>10.452</v>
      </c>
      <c r="H1365" s="14">
        <f t="shared" si="43"/>
        <v>12.43788</v>
      </c>
    </row>
    <row r="1366" spans="1:8" ht="30" x14ac:dyDescent="0.25">
      <c r="A1366" s="10">
        <v>24000</v>
      </c>
      <c r="B1366" s="11" t="s">
        <v>1673</v>
      </c>
      <c r="C1366" s="11" t="s">
        <v>1674</v>
      </c>
      <c r="D1366" s="2">
        <v>10</v>
      </c>
      <c r="E1366" s="12">
        <v>0.33</v>
      </c>
      <c r="F1366" s="12">
        <v>13.21</v>
      </c>
      <c r="G1366" s="13">
        <f t="shared" si="42"/>
        <v>15.852</v>
      </c>
      <c r="H1366" s="14">
        <f t="shared" si="43"/>
        <v>18.863879999999998</v>
      </c>
    </row>
    <row r="1367" spans="1:8" ht="30" x14ac:dyDescent="0.25">
      <c r="A1367" s="10">
        <v>24001</v>
      </c>
      <c r="B1367" s="11" t="s">
        <v>1675</v>
      </c>
      <c r="C1367" s="11" t="s">
        <v>1676</v>
      </c>
      <c r="D1367" s="2">
        <v>10</v>
      </c>
      <c r="E1367" s="12">
        <v>0.33</v>
      </c>
      <c r="F1367" s="12">
        <v>11.28</v>
      </c>
      <c r="G1367" s="13">
        <f t="shared" si="42"/>
        <v>13.536</v>
      </c>
      <c r="H1367" s="14">
        <f t="shared" si="43"/>
        <v>16.107839999999999</v>
      </c>
    </row>
    <row r="1368" spans="1:8" ht="30" x14ac:dyDescent="0.25">
      <c r="A1368" s="10">
        <v>24002</v>
      </c>
      <c r="B1368" s="11" t="s">
        <v>1677</v>
      </c>
      <c r="C1368" s="11" t="s">
        <v>1678</v>
      </c>
      <c r="D1368" s="2">
        <v>10</v>
      </c>
      <c r="E1368" s="12">
        <v>0.33</v>
      </c>
      <c r="F1368" s="12">
        <v>11.28</v>
      </c>
      <c r="G1368" s="13">
        <f t="shared" si="42"/>
        <v>13.536</v>
      </c>
      <c r="H1368" s="14">
        <f t="shared" si="43"/>
        <v>16.107839999999999</v>
      </c>
    </row>
    <row r="1369" spans="1:8" ht="45" x14ac:dyDescent="0.25">
      <c r="A1369" s="10">
        <v>24003</v>
      </c>
      <c r="B1369" s="11" t="s">
        <v>1679</v>
      </c>
      <c r="C1369" s="11" t="s">
        <v>1680</v>
      </c>
      <c r="D1369" s="2">
        <v>10</v>
      </c>
      <c r="E1369" s="12">
        <v>0.33</v>
      </c>
      <c r="F1369" s="12">
        <v>8.7100000000000009</v>
      </c>
      <c r="G1369" s="13">
        <f t="shared" si="42"/>
        <v>10.452</v>
      </c>
      <c r="H1369" s="14">
        <f t="shared" si="43"/>
        <v>12.43788</v>
      </c>
    </row>
    <row r="1370" spans="1:8" ht="45" x14ac:dyDescent="0.25">
      <c r="A1370" s="10">
        <v>24004</v>
      </c>
      <c r="B1370" s="11" t="s">
        <v>1681</v>
      </c>
      <c r="C1370" s="11" t="s">
        <v>1682</v>
      </c>
      <c r="D1370" s="2">
        <v>10</v>
      </c>
      <c r="E1370" s="12">
        <v>0.33</v>
      </c>
      <c r="F1370" s="12">
        <v>8.7100000000000009</v>
      </c>
      <c r="G1370" s="13">
        <f t="shared" si="42"/>
        <v>10.452</v>
      </c>
      <c r="H1370" s="14">
        <f t="shared" si="43"/>
        <v>12.43788</v>
      </c>
    </row>
    <row r="1371" spans="1:8" ht="45" x14ac:dyDescent="0.25">
      <c r="A1371" s="10">
        <v>24006</v>
      </c>
      <c r="B1371" s="11" t="s">
        <v>1683</v>
      </c>
      <c r="C1371" s="11" t="s">
        <v>1684</v>
      </c>
      <c r="D1371" s="2">
        <v>10</v>
      </c>
      <c r="E1371" s="12">
        <v>0.33</v>
      </c>
      <c r="F1371" s="12">
        <v>8.7100000000000009</v>
      </c>
      <c r="G1371" s="13">
        <f t="shared" si="42"/>
        <v>10.452</v>
      </c>
      <c r="H1371" s="14">
        <f t="shared" si="43"/>
        <v>12.43788</v>
      </c>
    </row>
    <row r="1372" spans="1:8" ht="30" x14ac:dyDescent="0.25">
      <c r="A1372" s="10">
        <v>24007</v>
      </c>
      <c r="B1372" s="11" t="s">
        <v>1685</v>
      </c>
      <c r="C1372" s="11" t="s">
        <v>1686</v>
      </c>
      <c r="D1372" s="2">
        <v>10</v>
      </c>
      <c r="E1372" s="12">
        <v>0.5</v>
      </c>
      <c r="F1372" s="12">
        <v>9.59</v>
      </c>
      <c r="G1372" s="13">
        <f t="shared" si="42"/>
        <v>11.507999999999999</v>
      </c>
      <c r="H1372" s="14">
        <f t="shared" si="43"/>
        <v>13.694519999999999</v>
      </c>
    </row>
    <row r="1373" spans="1:8" ht="30" x14ac:dyDescent="0.25">
      <c r="A1373" s="10">
        <v>24008</v>
      </c>
      <c r="B1373" s="11" t="s">
        <v>1687</v>
      </c>
      <c r="C1373" s="11" t="s">
        <v>1688</v>
      </c>
      <c r="D1373" s="2">
        <v>10</v>
      </c>
      <c r="E1373" s="12">
        <v>0.5</v>
      </c>
      <c r="F1373" s="12">
        <v>9.59</v>
      </c>
      <c r="G1373" s="13">
        <f t="shared" si="42"/>
        <v>11.507999999999999</v>
      </c>
      <c r="H1373" s="14">
        <f t="shared" si="43"/>
        <v>13.694519999999999</v>
      </c>
    </row>
    <row r="1374" spans="1:8" ht="30" x14ac:dyDescent="0.25">
      <c r="A1374" s="10">
        <v>24009</v>
      </c>
      <c r="B1374" s="11" t="s">
        <v>1689</v>
      </c>
      <c r="C1374" s="11" t="s">
        <v>423</v>
      </c>
      <c r="D1374" s="2">
        <v>20</v>
      </c>
      <c r="E1374" s="12">
        <v>0.5</v>
      </c>
      <c r="F1374" s="12">
        <v>18.77</v>
      </c>
      <c r="G1374" s="13">
        <f t="shared" si="42"/>
        <v>22.523999999999997</v>
      </c>
      <c r="H1374" s="14">
        <f t="shared" si="43"/>
        <v>26.803559999999997</v>
      </c>
    </row>
    <row r="1375" spans="1:8" x14ac:dyDescent="0.25">
      <c r="A1375" s="10">
        <v>24011</v>
      </c>
      <c r="B1375" s="11" t="s">
        <v>1690</v>
      </c>
      <c r="C1375" s="11" t="s">
        <v>423</v>
      </c>
      <c r="D1375" s="2">
        <v>10</v>
      </c>
      <c r="E1375" s="12">
        <v>0.5</v>
      </c>
      <c r="F1375" s="12">
        <v>9.59</v>
      </c>
      <c r="G1375" s="13">
        <f t="shared" si="42"/>
        <v>11.507999999999999</v>
      </c>
      <c r="H1375" s="14">
        <f t="shared" si="43"/>
        <v>13.694519999999999</v>
      </c>
    </row>
    <row r="1376" spans="1:8" x14ac:dyDescent="0.25">
      <c r="A1376" s="10">
        <v>24012</v>
      </c>
      <c r="B1376" s="11" t="s">
        <v>1691</v>
      </c>
      <c r="C1376" s="11" t="s">
        <v>423</v>
      </c>
      <c r="D1376" s="2">
        <v>10</v>
      </c>
      <c r="E1376" s="12">
        <v>0.5</v>
      </c>
      <c r="F1376" s="12">
        <v>9.59</v>
      </c>
      <c r="G1376" s="13">
        <f t="shared" si="42"/>
        <v>11.507999999999999</v>
      </c>
      <c r="H1376" s="14">
        <f t="shared" si="43"/>
        <v>13.694519999999999</v>
      </c>
    </row>
    <row r="1377" spans="1:8" ht="30" x14ac:dyDescent="0.25">
      <c r="A1377" s="10">
        <v>24013</v>
      </c>
      <c r="B1377" s="11" t="s">
        <v>1692</v>
      </c>
      <c r="C1377" s="11" t="s">
        <v>1693</v>
      </c>
      <c r="D1377" s="2">
        <v>20</v>
      </c>
      <c r="E1377" s="12">
        <v>0.5</v>
      </c>
      <c r="F1377" s="12">
        <v>17.09</v>
      </c>
      <c r="G1377" s="13">
        <f t="shared" si="42"/>
        <v>20.507999999999999</v>
      </c>
      <c r="H1377" s="14">
        <f t="shared" si="43"/>
        <v>24.404519999999998</v>
      </c>
    </row>
    <row r="1378" spans="1:8" ht="30" x14ac:dyDescent="0.25">
      <c r="A1378" s="10">
        <v>24020</v>
      </c>
      <c r="B1378" s="11" t="s">
        <v>1694</v>
      </c>
      <c r="C1378" s="11"/>
      <c r="D1378" s="2">
        <v>20</v>
      </c>
      <c r="E1378" s="12">
        <v>0.5</v>
      </c>
      <c r="F1378" s="12">
        <v>11.99</v>
      </c>
      <c r="G1378" s="13">
        <f t="shared" si="42"/>
        <v>14.388</v>
      </c>
      <c r="H1378" s="14">
        <f t="shared" si="43"/>
        <v>17.12172</v>
      </c>
    </row>
    <row r="1379" spans="1:8" ht="30" x14ac:dyDescent="0.25">
      <c r="A1379" s="10">
        <v>24021</v>
      </c>
      <c r="B1379" s="11" t="s">
        <v>1695</v>
      </c>
      <c r="C1379" s="11"/>
      <c r="D1379" s="2">
        <v>20</v>
      </c>
      <c r="E1379" s="12">
        <v>0.5</v>
      </c>
      <c r="F1379" s="12">
        <v>10.029999999999999</v>
      </c>
      <c r="G1379" s="13">
        <f t="shared" ref="G1379:G1442" si="44">F1379*1.2</f>
        <v>12.036</v>
      </c>
      <c r="H1379" s="14">
        <f t="shared" si="43"/>
        <v>14.322839999999999</v>
      </c>
    </row>
    <row r="1380" spans="1:8" x14ac:dyDescent="0.25">
      <c r="A1380" s="10">
        <v>60090</v>
      </c>
      <c r="B1380" s="11" t="s">
        <v>1696</v>
      </c>
      <c r="C1380" s="15">
        <v>4.4999999999999998E-2</v>
      </c>
      <c r="D1380" s="2">
        <v>6</v>
      </c>
      <c r="E1380" s="12">
        <v>0.75</v>
      </c>
      <c r="F1380" s="12">
        <v>16.5</v>
      </c>
      <c r="G1380" s="13">
        <f t="shared" si="44"/>
        <v>19.8</v>
      </c>
      <c r="H1380" s="14">
        <f t="shared" si="43"/>
        <v>23.562000000000001</v>
      </c>
    </row>
    <row r="1381" spans="1:8" ht="45" x14ac:dyDescent="0.25">
      <c r="A1381" s="10">
        <v>60095</v>
      </c>
      <c r="B1381" s="11" t="s">
        <v>1697</v>
      </c>
      <c r="C1381" s="11" t="s">
        <v>1698</v>
      </c>
      <c r="D1381" s="2">
        <v>6</v>
      </c>
      <c r="E1381" s="12">
        <v>0.75</v>
      </c>
      <c r="F1381" s="12">
        <v>17.25</v>
      </c>
      <c r="G1381" s="13">
        <f t="shared" si="44"/>
        <v>20.7</v>
      </c>
      <c r="H1381" s="14">
        <f t="shared" si="43"/>
        <v>24.632999999999999</v>
      </c>
    </row>
    <row r="1382" spans="1:8" ht="45" x14ac:dyDescent="0.25">
      <c r="A1382" s="10">
        <v>60096</v>
      </c>
      <c r="B1382" s="11" t="s">
        <v>1699</v>
      </c>
      <c r="C1382" s="11" t="s">
        <v>1700</v>
      </c>
      <c r="D1382" s="2">
        <v>6</v>
      </c>
      <c r="E1382" s="12">
        <v>0.75</v>
      </c>
      <c r="F1382" s="12">
        <v>17.25</v>
      </c>
      <c r="G1382" s="13">
        <f t="shared" si="44"/>
        <v>20.7</v>
      </c>
      <c r="H1382" s="14">
        <f t="shared" si="43"/>
        <v>24.632999999999999</v>
      </c>
    </row>
    <row r="1383" spans="1:8" x14ac:dyDescent="0.25">
      <c r="A1383" s="10">
        <v>60108</v>
      </c>
      <c r="B1383" s="11" t="s">
        <v>1701</v>
      </c>
      <c r="C1383" s="11"/>
      <c r="D1383" s="2">
        <v>12</v>
      </c>
      <c r="E1383" s="12">
        <v>0.33</v>
      </c>
      <c r="F1383" s="12">
        <v>12.89</v>
      </c>
      <c r="G1383" s="13">
        <f t="shared" si="44"/>
        <v>15.468</v>
      </c>
      <c r="H1383" s="14">
        <f t="shared" si="43"/>
        <v>18.40692</v>
      </c>
    </row>
    <row r="1384" spans="1:8" ht="30" x14ac:dyDescent="0.25">
      <c r="A1384" s="10">
        <v>60109</v>
      </c>
      <c r="B1384" s="11" t="s">
        <v>1702</v>
      </c>
      <c r="C1384" s="11"/>
      <c r="D1384" s="2">
        <v>12</v>
      </c>
      <c r="E1384" s="12">
        <v>0.33</v>
      </c>
      <c r="F1384" s="12">
        <v>12.89</v>
      </c>
      <c r="G1384" s="13">
        <f t="shared" si="44"/>
        <v>15.468</v>
      </c>
      <c r="H1384" s="14">
        <f t="shared" si="43"/>
        <v>18.40692</v>
      </c>
    </row>
    <row r="1385" spans="1:8" ht="30" x14ac:dyDescent="0.25">
      <c r="A1385" s="10">
        <v>60110</v>
      </c>
      <c r="B1385" s="11" t="s">
        <v>1703</v>
      </c>
      <c r="C1385" s="11" t="s">
        <v>8</v>
      </c>
      <c r="D1385" s="2">
        <v>12</v>
      </c>
      <c r="E1385" s="12">
        <v>0.33</v>
      </c>
      <c r="F1385" s="12">
        <v>12.89</v>
      </c>
      <c r="G1385" s="13">
        <f t="shared" si="44"/>
        <v>15.468</v>
      </c>
      <c r="H1385" s="14">
        <f t="shared" si="43"/>
        <v>18.40692</v>
      </c>
    </row>
    <row r="1386" spans="1:8" ht="30" x14ac:dyDescent="0.25">
      <c r="A1386" s="10">
        <v>60111</v>
      </c>
      <c r="B1386" s="11" t="s">
        <v>1704</v>
      </c>
      <c r="C1386" s="11" t="s">
        <v>8</v>
      </c>
      <c r="D1386" s="2">
        <v>12</v>
      </c>
      <c r="E1386" s="12">
        <v>0.33</v>
      </c>
      <c r="F1386" s="12">
        <v>12.89</v>
      </c>
      <c r="G1386" s="13">
        <f t="shared" si="44"/>
        <v>15.468</v>
      </c>
      <c r="H1386" s="14">
        <f t="shared" si="43"/>
        <v>18.40692</v>
      </c>
    </row>
    <row r="1387" spans="1:8" ht="45" x14ac:dyDescent="0.25">
      <c r="A1387" s="10">
        <v>60115</v>
      </c>
      <c r="B1387" s="11" t="s">
        <v>1705</v>
      </c>
      <c r="C1387" s="11" t="s">
        <v>1706</v>
      </c>
      <c r="D1387" s="2">
        <v>6</v>
      </c>
      <c r="E1387" s="12">
        <v>0.75</v>
      </c>
      <c r="F1387" s="12">
        <v>20.07</v>
      </c>
      <c r="G1387" s="13">
        <f t="shared" si="44"/>
        <v>24.084</v>
      </c>
      <c r="H1387" s="14">
        <f t="shared" si="43"/>
        <v>28.659959999999998</v>
      </c>
    </row>
    <row r="1388" spans="1:8" ht="45" x14ac:dyDescent="0.25">
      <c r="A1388" s="10">
        <v>60117</v>
      </c>
      <c r="B1388" s="11" t="s">
        <v>1707</v>
      </c>
      <c r="C1388" s="11" t="s">
        <v>1708</v>
      </c>
      <c r="D1388" s="2">
        <v>216</v>
      </c>
      <c r="E1388" s="12">
        <v>0.33</v>
      </c>
      <c r="F1388" s="12">
        <v>197.1</v>
      </c>
      <c r="G1388" s="13">
        <f t="shared" si="44"/>
        <v>236.51999999999998</v>
      </c>
      <c r="H1388" s="14">
        <f t="shared" si="43"/>
        <v>281.45879999999994</v>
      </c>
    </row>
    <row r="1389" spans="1:8" ht="30" x14ac:dyDescent="0.25">
      <c r="A1389" s="10">
        <v>60120</v>
      </c>
      <c r="B1389" s="11" t="s">
        <v>1709</v>
      </c>
      <c r="C1389" s="11" t="s">
        <v>1710</v>
      </c>
      <c r="D1389" s="2">
        <v>20</v>
      </c>
      <c r="E1389" s="12">
        <v>0.5</v>
      </c>
      <c r="F1389" s="12">
        <v>12.83</v>
      </c>
      <c r="G1389" s="13">
        <f t="shared" si="44"/>
        <v>15.395999999999999</v>
      </c>
      <c r="H1389" s="14">
        <f t="shared" si="43"/>
        <v>18.32124</v>
      </c>
    </row>
    <row r="1390" spans="1:8" ht="30" x14ac:dyDescent="0.25">
      <c r="A1390" s="10">
        <v>60122</v>
      </c>
      <c r="B1390" s="11" t="s">
        <v>1711</v>
      </c>
      <c r="C1390" s="11" t="s">
        <v>1712</v>
      </c>
      <c r="D1390" s="2">
        <v>20</v>
      </c>
      <c r="E1390" s="12">
        <v>0.5</v>
      </c>
      <c r="F1390" s="12">
        <v>12.83</v>
      </c>
      <c r="G1390" s="13">
        <f t="shared" si="44"/>
        <v>15.395999999999999</v>
      </c>
      <c r="H1390" s="14">
        <f t="shared" si="43"/>
        <v>18.32124</v>
      </c>
    </row>
    <row r="1391" spans="1:8" ht="45" x14ac:dyDescent="0.25">
      <c r="A1391" s="10">
        <v>60123</v>
      </c>
      <c r="B1391" s="11" t="s">
        <v>1713</v>
      </c>
      <c r="C1391" s="11" t="s">
        <v>1714</v>
      </c>
      <c r="D1391" s="2">
        <v>10</v>
      </c>
      <c r="E1391" s="12">
        <v>0.5</v>
      </c>
      <c r="F1391" s="12">
        <v>6.97</v>
      </c>
      <c r="G1391" s="13">
        <f t="shared" si="44"/>
        <v>8.363999999999999</v>
      </c>
      <c r="H1391" s="14">
        <f t="shared" si="43"/>
        <v>9.9531599999999987</v>
      </c>
    </row>
    <row r="1392" spans="1:8" ht="30" x14ac:dyDescent="0.25">
      <c r="A1392" s="10">
        <v>60124</v>
      </c>
      <c r="B1392" s="11" t="s">
        <v>1715</v>
      </c>
      <c r="C1392" s="11" t="s">
        <v>1710</v>
      </c>
      <c r="D1392" s="2">
        <v>10</v>
      </c>
      <c r="E1392" s="12">
        <v>0.5</v>
      </c>
      <c r="F1392" s="12">
        <v>7.02</v>
      </c>
      <c r="G1392" s="13">
        <f t="shared" si="44"/>
        <v>8.4239999999999995</v>
      </c>
      <c r="H1392" s="14">
        <f t="shared" si="43"/>
        <v>10.024559999999999</v>
      </c>
    </row>
    <row r="1393" spans="1:8" ht="30" x14ac:dyDescent="0.25">
      <c r="A1393" s="10">
        <v>60125</v>
      </c>
      <c r="B1393" s="11" t="s">
        <v>1716</v>
      </c>
      <c r="C1393" s="11" t="s">
        <v>1710</v>
      </c>
      <c r="D1393" s="2">
        <v>10</v>
      </c>
      <c r="E1393" s="12">
        <v>0.5</v>
      </c>
      <c r="F1393" s="12">
        <v>7.02</v>
      </c>
      <c r="G1393" s="13">
        <f t="shared" si="44"/>
        <v>8.4239999999999995</v>
      </c>
      <c r="H1393" s="14">
        <f t="shared" si="43"/>
        <v>10.024559999999999</v>
      </c>
    </row>
    <row r="1394" spans="1:8" ht="30" x14ac:dyDescent="0.25">
      <c r="A1394" s="10">
        <v>60126</v>
      </c>
      <c r="B1394" s="11" t="s">
        <v>1717</v>
      </c>
      <c r="C1394" s="11" t="s">
        <v>1710</v>
      </c>
      <c r="D1394" s="2">
        <v>10</v>
      </c>
      <c r="E1394" s="12">
        <v>0.5</v>
      </c>
      <c r="F1394" s="12">
        <v>6.97</v>
      </c>
      <c r="G1394" s="13">
        <f t="shared" si="44"/>
        <v>8.363999999999999</v>
      </c>
      <c r="H1394" s="14">
        <f t="shared" si="43"/>
        <v>9.9531599999999987</v>
      </c>
    </row>
    <row r="1395" spans="1:8" x14ac:dyDescent="0.25">
      <c r="A1395" s="10">
        <v>60140</v>
      </c>
      <c r="B1395" s="11" t="s">
        <v>1718</v>
      </c>
      <c r="C1395" s="11" t="s">
        <v>8</v>
      </c>
      <c r="D1395" s="2">
        <v>6</v>
      </c>
      <c r="E1395" s="12">
        <v>1</v>
      </c>
      <c r="F1395" s="12">
        <v>10.01</v>
      </c>
      <c r="G1395" s="13">
        <f t="shared" si="44"/>
        <v>12.011999999999999</v>
      </c>
      <c r="H1395" s="14">
        <f t="shared" si="43"/>
        <v>14.294279999999997</v>
      </c>
    </row>
    <row r="1396" spans="1:8" ht="30" x14ac:dyDescent="0.25">
      <c r="A1396" s="10">
        <v>60141</v>
      </c>
      <c r="B1396" s="11" t="s">
        <v>1719</v>
      </c>
      <c r="C1396" s="11" t="s">
        <v>1720</v>
      </c>
      <c r="D1396" s="2">
        <v>6</v>
      </c>
      <c r="E1396" s="12">
        <v>1</v>
      </c>
      <c r="F1396" s="12">
        <v>10.130000000000001</v>
      </c>
      <c r="G1396" s="13">
        <f t="shared" si="44"/>
        <v>12.156000000000001</v>
      </c>
      <c r="H1396" s="14">
        <f t="shared" si="43"/>
        <v>14.46564</v>
      </c>
    </row>
    <row r="1397" spans="1:8" ht="45" x14ac:dyDescent="0.25">
      <c r="A1397" s="10">
        <v>60142</v>
      </c>
      <c r="B1397" s="11" t="s">
        <v>1721</v>
      </c>
      <c r="C1397" s="11" t="s">
        <v>1722</v>
      </c>
      <c r="D1397" s="2">
        <v>6</v>
      </c>
      <c r="E1397" s="12">
        <v>0.7</v>
      </c>
      <c r="F1397" s="12">
        <v>15.21</v>
      </c>
      <c r="G1397" s="13">
        <f t="shared" si="44"/>
        <v>18.251999999999999</v>
      </c>
      <c r="H1397" s="14">
        <f t="shared" si="43"/>
        <v>21.719879999999996</v>
      </c>
    </row>
    <row r="1398" spans="1:8" ht="45" x14ac:dyDescent="0.25">
      <c r="A1398" s="10">
        <v>60143</v>
      </c>
      <c r="B1398" s="11" t="s">
        <v>1723</v>
      </c>
      <c r="C1398" s="11" t="s">
        <v>1722</v>
      </c>
      <c r="D1398" s="2">
        <v>6</v>
      </c>
      <c r="E1398" s="12">
        <v>0.7</v>
      </c>
      <c r="F1398" s="12">
        <v>15.21</v>
      </c>
      <c r="G1398" s="13">
        <f t="shared" si="44"/>
        <v>18.251999999999999</v>
      </c>
      <c r="H1398" s="14">
        <f t="shared" si="43"/>
        <v>21.719879999999996</v>
      </c>
    </row>
    <row r="1399" spans="1:8" ht="30" x14ac:dyDescent="0.25">
      <c r="A1399" s="10">
        <v>60144</v>
      </c>
      <c r="B1399" s="11" t="s">
        <v>1724</v>
      </c>
      <c r="C1399" s="11" t="s">
        <v>1725</v>
      </c>
      <c r="D1399" s="2">
        <v>6</v>
      </c>
      <c r="E1399" s="12">
        <v>0.7</v>
      </c>
      <c r="F1399" s="12">
        <v>18.66</v>
      </c>
      <c r="G1399" s="13">
        <f t="shared" si="44"/>
        <v>22.391999999999999</v>
      </c>
      <c r="H1399" s="14">
        <f t="shared" si="43"/>
        <v>26.646479999999997</v>
      </c>
    </row>
    <row r="1400" spans="1:8" x14ac:dyDescent="0.25">
      <c r="A1400" s="10">
        <v>60145</v>
      </c>
      <c r="B1400" s="11" t="s">
        <v>1726</v>
      </c>
      <c r="C1400" s="11" t="s">
        <v>1725</v>
      </c>
      <c r="D1400" s="2">
        <v>6</v>
      </c>
      <c r="E1400" s="12">
        <v>0.7</v>
      </c>
      <c r="F1400" s="12">
        <v>18.66</v>
      </c>
      <c r="G1400" s="13">
        <f t="shared" si="44"/>
        <v>22.391999999999999</v>
      </c>
      <c r="H1400" s="14">
        <f t="shared" si="43"/>
        <v>26.646479999999997</v>
      </c>
    </row>
    <row r="1401" spans="1:8" ht="30" x14ac:dyDescent="0.25">
      <c r="A1401" s="10">
        <v>60146</v>
      </c>
      <c r="B1401" s="11" t="s">
        <v>1727</v>
      </c>
      <c r="C1401" s="11" t="s">
        <v>1725</v>
      </c>
      <c r="D1401" s="2">
        <v>6</v>
      </c>
      <c r="E1401" s="12">
        <v>0.7</v>
      </c>
      <c r="F1401" s="12">
        <v>18.66</v>
      </c>
      <c r="G1401" s="13">
        <f t="shared" si="44"/>
        <v>22.391999999999999</v>
      </c>
      <c r="H1401" s="14">
        <f t="shared" si="43"/>
        <v>26.646479999999997</v>
      </c>
    </row>
    <row r="1402" spans="1:8" x14ac:dyDescent="0.25">
      <c r="A1402" s="10">
        <v>60147</v>
      </c>
      <c r="B1402" s="11" t="s">
        <v>1728</v>
      </c>
      <c r="C1402" s="11" t="s">
        <v>1729</v>
      </c>
      <c r="D1402" s="2">
        <v>6</v>
      </c>
      <c r="E1402" s="12">
        <v>0.7</v>
      </c>
      <c r="F1402" s="12">
        <v>16.95</v>
      </c>
      <c r="G1402" s="13">
        <f t="shared" si="44"/>
        <v>20.34</v>
      </c>
      <c r="H1402" s="14">
        <f t="shared" si="43"/>
        <v>24.204599999999999</v>
      </c>
    </row>
    <row r="1403" spans="1:8" ht="30" x14ac:dyDescent="0.25">
      <c r="A1403" s="10">
        <v>60148</v>
      </c>
      <c r="B1403" s="11" t="s">
        <v>1730</v>
      </c>
      <c r="C1403" s="11" t="s">
        <v>1729</v>
      </c>
      <c r="D1403" s="2">
        <v>6</v>
      </c>
      <c r="E1403" s="12">
        <v>0.7</v>
      </c>
      <c r="F1403" s="12">
        <v>16.95</v>
      </c>
      <c r="G1403" s="13">
        <f t="shared" si="44"/>
        <v>20.34</v>
      </c>
      <c r="H1403" s="14">
        <f t="shared" si="43"/>
        <v>24.204599999999999</v>
      </c>
    </row>
    <row r="1404" spans="1:8" ht="30" x14ac:dyDescent="0.25">
      <c r="A1404" s="10">
        <v>60149</v>
      </c>
      <c r="B1404" s="11" t="s">
        <v>1731</v>
      </c>
      <c r="C1404" s="11" t="s">
        <v>1732</v>
      </c>
      <c r="D1404" s="2">
        <v>6</v>
      </c>
      <c r="E1404" s="12">
        <v>0.7</v>
      </c>
      <c r="F1404" s="12">
        <v>15.21</v>
      </c>
      <c r="G1404" s="13">
        <f t="shared" si="44"/>
        <v>18.251999999999999</v>
      </c>
      <c r="H1404" s="14">
        <f t="shared" si="43"/>
        <v>21.719879999999996</v>
      </c>
    </row>
    <row r="1405" spans="1:8" ht="30" x14ac:dyDescent="0.25">
      <c r="A1405" s="10">
        <v>60150</v>
      </c>
      <c r="B1405" s="11" t="s">
        <v>1733</v>
      </c>
      <c r="C1405" s="11" t="s">
        <v>8</v>
      </c>
      <c r="D1405" s="2">
        <v>6</v>
      </c>
      <c r="E1405" s="12">
        <v>0.7</v>
      </c>
      <c r="F1405" s="12">
        <v>20.420000000000002</v>
      </c>
      <c r="G1405" s="13">
        <f t="shared" si="44"/>
        <v>24.504000000000001</v>
      </c>
      <c r="H1405" s="14">
        <f t="shared" si="43"/>
        <v>29.159759999999999</v>
      </c>
    </row>
    <row r="1406" spans="1:8" ht="30" x14ac:dyDescent="0.25">
      <c r="A1406" s="10">
        <v>60151</v>
      </c>
      <c r="B1406" s="11" t="s">
        <v>1734</v>
      </c>
      <c r="C1406" s="11" t="s">
        <v>8</v>
      </c>
      <c r="D1406" s="2">
        <v>6</v>
      </c>
      <c r="E1406" s="12">
        <v>0.7</v>
      </c>
      <c r="F1406" s="12">
        <v>18.66</v>
      </c>
      <c r="G1406" s="13">
        <f t="shared" si="44"/>
        <v>22.391999999999999</v>
      </c>
      <c r="H1406" s="14">
        <f t="shared" si="43"/>
        <v>26.646479999999997</v>
      </c>
    </row>
    <row r="1407" spans="1:8" x14ac:dyDescent="0.25">
      <c r="A1407" s="10">
        <v>60152</v>
      </c>
      <c r="B1407" s="11" t="s">
        <v>1735</v>
      </c>
      <c r="C1407" s="11" t="s">
        <v>8</v>
      </c>
      <c r="D1407" s="2">
        <v>6</v>
      </c>
      <c r="E1407" s="12">
        <v>0.7</v>
      </c>
      <c r="F1407" s="12">
        <v>18.66</v>
      </c>
      <c r="G1407" s="13">
        <f t="shared" si="44"/>
        <v>22.391999999999999</v>
      </c>
      <c r="H1407" s="14">
        <f t="shared" si="43"/>
        <v>26.646479999999997</v>
      </c>
    </row>
    <row r="1408" spans="1:8" ht="30" x14ac:dyDescent="0.25">
      <c r="A1408" s="10">
        <v>60153</v>
      </c>
      <c r="B1408" s="11" t="s">
        <v>1736</v>
      </c>
      <c r="C1408" s="11" t="s">
        <v>8</v>
      </c>
      <c r="D1408" s="2">
        <v>6</v>
      </c>
      <c r="E1408" s="12">
        <v>0.7</v>
      </c>
      <c r="F1408" s="12">
        <v>21.74</v>
      </c>
      <c r="G1408" s="13">
        <f t="shared" si="44"/>
        <v>26.087999999999997</v>
      </c>
      <c r="H1408" s="14">
        <f t="shared" si="43"/>
        <v>31.044719999999995</v>
      </c>
    </row>
    <row r="1409" spans="1:8" ht="30" x14ac:dyDescent="0.25">
      <c r="A1409" s="10">
        <v>60154</v>
      </c>
      <c r="B1409" s="11" t="s">
        <v>1737</v>
      </c>
      <c r="C1409" s="11" t="s">
        <v>1732</v>
      </c>
      <c r="D1409" s="2">
        <v>6</v>
      </c>
      <c r="E1409" s="12">
        <v>0.7</v>
      </c>
      <c r="F1409" s="12">
        <v>16.170000000000002</v>
      </c>
      <c r="G1409" s="13">
        <f t="shared" si="44"/>
        <v>19.404</v>
      </c>
      <c r="H1409" s="14">
        <f t="shared" si="43"/>
        <v>23.09076</v>
      </c>
    </row>
    <row r="1410" spans="1:8" ht="30" x14ac:dyDescent="0.25">
      <c r="A1410" s="10">
        <v>60155</v>
      </c>
      <c r="B1410" s="11" t="s">
        <v>1738</v>
      </c>
      <c r="C1410" s="11" t="s">
        <v>1732</v>
      </c>
      <c r="D1410" s="2">
        <v>6</v>
      </c>
      <c r="E1410" s="12">
        <v>0.7</v>
      </c>
      <c r="F1410" s="12">
        <v>15.21</v>
      </c>
      <c r="G1410" s="13">
        <f t="shared" si="44"/>
        <v>18.251999999999999</v>
      </c>
      <c r="H1410" s="14">
        <f t="shared" ref="H1410:H1473" si="45">G1410*1.19</f>
        <v>21.719879999999996</v>
      </c>
    </row>
    <row r="1411" spans="1:8" ht="30" x14ac:dyDescent="0.25">
      <c r="A1411" s="10">
        <v>60156</v>
      </c>
      <c r="B1411" s="11" t="s">
        <v>1739</v>
      </c>
      <c r="C1411" s="11" t="s">
        <v>1732</v>
      </c>
      <c r="D1411" s="2">
        <v>6</v>
      </c>
      <c r="E1411" s="12">
        <v>0.7</v>
      </c>
      <c r="F1411" s="12">
        <v>15.21</v>
      </c>
      <c r="G1411" s="13">
        <f t="shared" si="44"/>
        <v>18.251999999999999</v>
      </c>
      <c r="H1411" s="14">
        <f t="shared" si="45"/>
        <v>21.719879999999996</v>
      </c>
    </row>
    <row r="1412" spans="1:8" ht="30" x14ac:dyDescent="0.25">
      <c r="A1412" s="10">
        <v>60157</v>
      </c>
      <c r="B1412" s="11" t="s">
        <v>1740</v>
      </c>
      <c r="C1412" s="11" t="s">
        <v>1732</v>
      </c>
      <c r="D1412" s="2">
        <v>6</v>
      </c>
      <c r="E1412" s="12">
        <v>0.7</v>
      </c>
      <c r="F1412" s="12">
        <v>15.21</v>
      </c>
      <c r="G1412" s="13">
        <f t="shared" si="44"/>
        <v>18.251999999999999</v>
      </c>
      <c r="H1412" s="14">
        <f t="shared" si="45"/>
        <v>21.719879999999996</v>
      </c>
    </row>
    <row r="1413" spans="1:8" x14ac:dyDescent="0.25">
      <c r="A1413" s="10">
        <v>60158</v>
      </c>
      <c r="B1413" s="11" t="s">
        <v>1741</v>
      </c>
      <c r="C1413" s="11" t="s">
        <v>1729</v>
      </c>
      <c r="D1413" s="2">
        <v>6</v>
      </c>
      <c r="E1413" s="12">
        <v>0.7</v>
      </c>
      <c r="F1413" s="12">
        <v>16.95</v>
      </c>
      <c r="G1413" s="13">
        <f t="shared" si="44"/>
        <v>20.34</v>
      </c>
      <c r="H1413" s="14">
        <f t="shared" si="45"/>
        <v>24.204599999999999</v>
      </c>
    </row>
    <row r="1414" spans="1:8" ht="30" x14ac:dyDescent="0.25">
      <c r="A1414" s="10">
        <v>60159</v>
      </c>
      <c r="B1414" s="11" t="s">
        <v>1742</v>
      </c>
      <c r="C1414" s="11" t="s">
        <v>1729</v>
      </c>
      <c r="D1414" s="2">
        <v>6</v>
      </c>
      <c r="E1414" s="12">
        <v>0.7</v>
      </c>
      <c r="F1414" s="12">
        <v>16.95</v>
      </c>
      <c r="G1414" s="13">
        <f t="shared" si="44"/>
        <v>20.34</v>
      </c>
      <c r="H1414" s="14">
        <f t="shared" si="45"/>
        <v>24.204599999999999</v>
      </c>
    </row>
    <row r="1415" spans="1:8" x14ac:dyDescent="0.25">
      <c r="A1415" s="10">
        <v>60169</v>
      </c>
      <c r="B1415" s="11" t="s">
        <v>1743</v>
      </c>
      <c r="C1415" s="11"/>
      <c r="D1415" s="2">
        <v>6</v>
      </c>
      <c r="E1415" s="12">
        <v>0.7</v>
      </c>
      <c r="F1415" s="12">
        <v>61.92</v>
      </c>
      <c r="G1415" s="13">
        <f t="shared" si="44"/>
        <v>74.304000000000002</v>
      </c>
      <c r="H1415" s="14">
        <f t="shared" si="45"/>
        <v>88.421759999999992</v>
      </c>
    </row>
    <row r="1416" spans="1:8" x14ac:dyDescent="0.25">
      <c r="A1416" s="10">
        <v>60170</v>
      </c>
      <c r="B1416" s="11" t="s">
        <v>1744</v>
      </c>
      <c r="C1416" s="11"/>
      <c r="D1416" s="2">
        <v>6</v>
      </c>
      <c r="E1416" s="12">
        <v>0.7</v>
      </c>
      <c r="F1416" s="12">
        <v>61.92</v>
      </c>
      <c r="G1416" s="13">
        <f t="shared" si="44"/>
        <v>74.304000000000002</v>
      </c>
      <c r="H1416" s="14">
        <f t="shared" si="45"/>
        <v>88.421759999999992</v>
      </c>
    </row>
    <row r="1417" spans="1:8" x14ac:dyDescent="0.25">
      <c r="A1417" s="10">
        <v>60171</v>
      </c>
      <c r="B1417" s="11" t="s">
        <v>1745</v>
      </c>
      <c r="C1417" s="11"/>
      <c r="D1417" s="2">
        <v>6</v>
      </c>
      <c r="E1417" s="12">
        <v>0.7</v>
      </c>
      <c r="F1417" s="12">
        <v>61.92</v>
      </c>
      <c r="G1417" s="13">
        <f t="shared" si="44"/>
        <v>74.304000000000002</v>
      </c>
      <c r="H1417" s="14">
        <f t="shared" si="45"/>
        <v>88.421759999999992</v>
      </c>
    </row>
    <row r="1418" spans="1:8" x14ac:dyDescent="0.25">
      <c r="A1418" s="10">
        <v>60173</v>
      </c>
      <c r="B1418" s="11" t="s">
        <v>1746</v>
      </c>
      <c r="C1418" s="11" t="s">
        <v>8</v>
      </c>
      <c r="D1418" s="2">
        <v>6</v>
      </c>
      <c r="E1418" s="12">
        <v>1</v>
      </c>
      <c r="F1418" s="12">
        <v>79.5</v>
      </c>
      <c r="G1418" s="13">
        <f t="shared" si="44"/>
        <v>95.399999999999991</v>
      </c>
      <c r="H1418" s="14">
        <f t="shared" si="45"/>
        <v>113.52599999999998</v>
      </c>
    </row>
    <row r="1419" spans="1:8" x14ac:dyDescent="0.25">
      <c r="A1419" s="10">
        <v>60174</v>
      </c>
      <c r="B1419" s="11" t="s">
        <v>1747</v>
      </c>
      <c r="C1419" s="11" t="s">
        <v>8</v>
      </c>
      <c r="D1419" s="2">
        <v>6</v>
      </c>
      <c r="E1419" s="12">
        <v>0.7</v>
      </c>
      <c r="F1419" s="12">
        <v>61.92</v>
      </c>
      <c r="G1419" s="13">
        <f t="shared" si="44"/>
        <v>74.304000000000002</v>
      </c>
      <c r="H1419" s="14">
        <f t="shared" si="45"/>
        <v>88.421759999999992</v>
      </c>
    </row>
    <row r="1420" spans="1:8" ht="30" x14ac:dyDescent="0.25">
      <c r="A1420" s="10">
        <v>60175</v>
      </c>
      <c r="B1420" s="11" t="s">
        <v>1748</v>
      </c>
      <c r="C1420" s="11" t="s">
        <v>1749</v>
      </c>
      <c r="D1420" s="2">
        <v>6</v>
      </c>
      <c r="E1420" s="12">
        <v>0.7</v>
      </c>
      <c r="F1420" s="12">
        <v>61.92</v>
      </c>
      <c r="G1420" s="13">
        <f t="shared" si="44"/>
        <v>74.304000000000002</v>
      </c>
      <c r="H1420" s="14">
        <f t="shared" si="45"/>
        <v>88.421759999999992</v>
      </c>
    </row>
    <row r="1421" spans="1:8" x14ac:dyDescent="0.25">
      <c r="A1421" s="10">
        <v>60176</v>
      </c>
      <c r="B1421" s="11" t="s">
        <v>1750</v>
      </c>
      <c r="C1421" s="11"/>
      <c r="D1421" s="2">
        <v>6</v>
      </c>
      <c r="E1421" s="12">
        <v>0.7</v>
      </c>
      <c r="F1421" s="12">
        <v>61.92</v>
      </c>
      <c r="G1421" s="13">
        <f t="shared" si="44"/>
        <v>74.304000000000002</v>
      </c>
      <c r="H1421" s="14">
        <f t="shared" si="45"/>
        <v>88.421759999999992</v>
      </c>
    </row>
    <row r="1422" spans="1:8" ht="45" x14ac:dyDescent="0.25">
      <c r="A1422" s="10">
        <v>60199</v>
      </c>
      <c r="B1422" s="11" t="s">
        <v>1751</v>
      </c>
      <c r="C1422" s="11" t="s">
        <v>1752</v>
      </c>
      <c r="D1422" s="2">
        <v>6</v>
      </c>
      <c r="E1422" s="12">
        <v>0.7</v>
      </c>
      <c r="F1422" s="12">
        <v>230.65</v>
      </c>
      <c r="G1422" s="13">
        <f t="shared" si="44"/>
        <v>276.77999999999997</v>
      </c>
      <c r="H1422" s="14">
        <f t="shared" si="45"/>
        <v>329.36819999999994</v>
      </c>
    </row>
    <row r="1423" spans="1:8" x14ac:dyDescent="0.25">
      <c r="A1423" s="10">
        <v>60200</v>
      </c>
      <c r="B1423" s="11" t="s">
        <v>1753</v>
      </c>
      <c r="C1423" s="11" t="s">
        <v>1754</v>
      </c>
      <c r="D1423" s="2">
        <v>6</v>
      </c>
      <c r="E1423" s="12">
        <v>0.5</v>
      </c>
      <c r="F1423" s="12">
        <v>57.42</v>
      </c>
      <c r="G1423" s="13">
        <f t="shared" si="44"/>
        <v>68.903999999999996</v>
      </c>
      <c r="H1423" s="14">
        <f t="shared" si="45"/>
        <v>81.99575999999999</v>
      </c>
    </row>
    <row r="1424" spans="1:8" ht="30" x14ac:dyDescent="0.25">
      <c r="A1424" s="10">
        <v>60201</v>
      </c>
      <c r="B1424" s="11" t="s">
        <v>1755</v>
      </c>
      <c r="C1424" s="11" t="s">
        <v>1756</v>
      </c>
      <c r="D1424" s="2">
        <v>6</v>
      </c>
      <c r="E1424" s="12">
        <v>0.5</v>
      </c>
      <c r="F1424" s="12">
        <v>55.12</v>
      </c>
      <c r="G1424" s="13">
        <f t="shared" si="44"/>
        <v>66.143999999999991</v>
      </c>
      <c r="H1424" s="14">
        <f t="shared" si="45"/>
        <v>78.711359999999985</v>
      </c>
    </row>
    <row r="1425" spans="1:8" x14ac:dyDescent="0.25">
      <c r="A1425" s="10">
        <v>60204</v>
      </c>
      <c r="B1425" s="11" t="s">
        <v>1757</v>
      </c>
      <c r="C1425" s="11" t="s">
        <v>1758</v>
      </c>
      <c r="D1425" s="2">
        <v>6</v>
      </c>
      <c r="E1425" s="12">
        <v>0.7</v>
      </c>
      <c r="F1425" s="12">
        <v>82.24</v>
      </c>
      <c r="G1425" s="13">
        <f t="shared" si="44"/>
        <v>98.687999999999988</v>
      </c>
      <c r="H1425" s="14">
        <f t="shared" si="45"/>
        <v>117.43871999999998</v>
      </c>
    </row>
    <row r="1426" spans="1:8" ht="45" x14ac:dyDescent="0.25">
      <c r="A1426" s="10">
        <v>60221</v>
      </c>
      <c r="B1426" s="11" t="s">
        <v>1759</v>
      </c>
      <c r="C1426" s="11" t="s">
        <v>1760</v>
      </c>
      <c r="D1426" s="2">
        <v>6</v>
      </c>
      <c r="E1426" s="12">
        <v>0.7</v>
      </c>
      <c r="F1426" s="12">
        <v>102.83</v>
      </c>
      <c r="G1426" s="13">
        <f t="shared" si="44"/>
        <v>123.39599999999999</v>
      </c>
      <c r="H1426" s="14">
        <f t="shared" si="45"/>
        <v>146.84123999999997</v>
      </c>
    </row>
    <row r="1427" spans="1:8" x14ac:dyDescent="0.25">
      <c r="A1427" s="10">
        <v>60222</v>
      </c>
      <c r="B1427" s="11" t="s">
        <v>1761</v>
      </c>
      <c r="C1427" s="11" t="s">
        <v>8</v>
      </c>
      <c r="D1427" s="2">
        <v>6</v>
      </c>
      <c r="E1427" s="12">
        <v>0.7</v>
      </c>
      <c r="F1427" s="12">
        <v>65.400000000000006</v>
      </c>
      <c r="G1427" s="13">
        <f t="shared" si="44"/>
        <v>78.48</v>
      </c>
      <c r="H1427" s="14">
        <f t="shared" si="45"/>
        <v>93.391199999999998</v>
      </c>
    </row>
    <row r="1428" spans="1:8" ht="30" x14ac:dyDescent="0.25">
      <c r="A1428" s="10">
        <v>60223</v>
      </c>
      <c r="B1428" s="11" t="s">
        <v>1762</v>
      </c>
      <c r="C1428" s="11" t="s">
        <v>8</v>
      </c>
      <c r="D1428" s="2">
        <v>6</v>
      </c>
      <c r="E1428" s="12">
        <v>0.7</v>
      </c>
      <c r="F1428" s="12">
        <v>79.02</v>
      </c>
      <c r="G1428" s="13">
        <f t="shared" si="44"/>
        <v>94.823999999999998</v>
      </c>
      <c r="H1428" s="14">
        <f t="shared" si="45"/>
        <v>112.84056</v>
      </c>
    </row>
    <row r="1429" spans="1:8" x14ac:dyDescent="0.25">
      <c r="A1429" s="10">
        <v>60224</v>
      </c>
      <c r="B1429" s="11" t="s">
        <v>1763</v>
      </c>
      <c r="C1429" s="11" t="s">
        <v>8</v>
      </c>
      <c r="D1429" s="2">
        <v>6</v>
      </c>
      <c r="E1429" s="12">
        <v>0.7</v>
      </c>
      <c r="F1429" s="12">
        <v>79.02</v>
      </c>
      <c r="G1429" s="13">
        <f t="shared" si="44"/>
        <v>94.823999999999998</v>
      </c>
      <c r="H1429" s="14">
        <f t="shared" si="45"/>
        <v>112.84056</v>
      </c>
    </row>
    <row r="1430" spans="1:8" ht="30" x14ac:dyDescent="0.25">
      <c r="A1430" s="10">
        <v>60225</v>
      </c>
      <c r="B1430" s="11" t="s">
        <v>1764</v>
      </c>
      <c r="C1430" s="11" t="s">
        <v>8</v>
      </c>
      <c r="D1430" s="2">
        <v>6</v>
      </c>
      <c r="E1430" s="12">
        <v>0.5</v>
      </c>
      <c r="F1430" s="12">
        <v>46.65</v>
      </c>
      <c r="G1430" s="13">
        <f t="shared" si="44"/>
        <v>55.98</v>
      </c>
      <c r="H1430" s="14">
        <f t="shared" si="45"/>
        <v>66.616199999999992</v>
      </c>
    </row>
    <row r="1431" spans="1:8" ht="30" x14ac:dyDescent="0.25">
      <c r="A1431" s="10">
        <v>60226</v>
      </c>
      <c r="B1431" s="11" t="s">
        <v>1765</v>
      </c>
      <c r="C1431" s="11" t="s">
        <v>1766</v>
      </c>
      <c r="D1431" s="2">
        <v>6</v>
      </c>
      <c r="E1431" s="12">
        <v>0.5</v>
      </c>
      <c r="F1431" s="12">
        <v>46.65</v>
      </c>
      <c r="G1431" s="13">
        <f t="shared" si="44"/>
        <v>55.98</v>
      </c>
      <c r="H1431" s="14">
        <f t="shared" si="45"/>
        <v>66.616199999999992</v>
      </c>
    </row>
    <row r="1432" spans="1:8" ht="30" x14ac:dyDescent="0.25">
      <c r="A1432" s="10">
        <v>60235</v>
      </c>
      <c r="B1432" s="11" t="s">
        <v>1767</v>
      </c>
      <c r="C1432" s="11" t="s">
        <v>1768</v>
      </c>
      <c r="D1432" s="2">
        <v>24</v>
      </c>
      <c r="E1432" s="12">
        <v>0.2</v>
      </c>
      <c r="F1432" s="12">
        <v>52.04</v>
      </c>
      <c r="G1432" s="13">
        <f t="shared" si="44"/>
        <v>62.447999999999993</v>
      </c>
      <c r="H1432" s="14">
        <f t="shared" si="45"/>
        <v>74.313119999999984</v>
      </c>
    </row>
    <row r="1433" spans="1:8" ht="30" x14ac:dyDescent="0.25">
      <c r="A1433" s="10">
        <v>60237</v>
      </c>
      <c r="B1433" s="11" t="s">
        <v>1769</v>
      </c>
      <c r="C1433" s="11" t="s">
        <v>1770</v>
      </c>
      <c r="D1433" s="2">
        <v>24</v>
      </c>
      <c r="E1433" s="12">
        <v>0.2</v>
      </c>
      <c r="F1433" s="12">
        <v>52.04</v>
      </c>
      <c r="G1433" s="13">
        <f t="shared" si="44"/>
        <v>62.447999999999993</v>
      </c>
      <c r="H1433" s="14">
        <f t="shared" si="45"/>
        <v>74.313119999999984</v>
      </c>
    </row>
    <row r="1434" spans="1:8" ht="45" x14ac:dyDescent="0.25">
      <c r="A1434" s="10">
        <v>60238</v>
      </c>
      <c r="B1434" s="11" t="s">
        <v>1771</v>
      </c>
      <c r="C1434" s="11" t="s">
        <v>1772</v>
      </c>
      <c r="D1434" s="2">
        <v>24</v>
      </c>
      <c r="E1434" s="12">
        <v>0.2</v>
      </c>
      <c r="F1434" s="12">
        <v>52.04</v>
      </c>
      <c r="G1434" s="13">
        <f t="shared" si="44"/>
        <v>62.447999999999993</v>
      </c>
      <c r="H1434" s="14">
        <f t="shared" si="45"/>
        <v>74.313119999999984</v>
      </c>
    </row>
    <row r="1435" spans="1:8" ht="30" x14ac:dyDescent="0.25">
      <c r="A1435" s="10">
        <v>60239</v>
      </c>
      <c r="B1435" s="11" t="s">
        <v>1773</v>
      </c>
      <c r="C1435" s="11" t="s">
        <v>1770</v>
      </c>
      <c r="D1435" s="2">
        <v>24</v>
      </c>
      <c r="E1435" s="12">
        <v>0.2</v>
      </c>
      <c r="F1435" s="12">
        <v>52.04</v>
      </c>
      <c r="G1435" s="13">
        <f t="shared" si="44"/>
        <v>62.447999999999993</v>
      </c>
      <c r="H1435" s="14">
        <f t="shared" si="45"/>
        <v>74.313119999999984</v>
      </c>
    </row>
    <row r="1436" spans="1:8" x14ac:dyDescent="0.25">
      <c r="A1436" s="10">
        <v>60240</v>
      </c>
      <c r="B1436" s="11" t="s">
        <v>1774</v>
      </c>
      <c r="C1436" s="11"/>
      <c r="D1436" s="2">
        <v>6</v>
      </c>
      <c r="E1436" s="12">
        <v>0.75</v>
      </c>
      <c r="F1436" s="12">
        <v>66.400000000000006</v>
      </c>
      <c r="G1436" s="13">
        <f t="shared" si="44"/>
        <v>79.680000000000007</v>
      </c>
      <c r="H1436" s="14">
        <f t="shared" si="45"/>
        <v>94.819200000000009</v>
      </c>
    </row>
    <row r="1437" spans="1:8" x14ac:dyDescent="0.25">
      <c r="A1437" s="10">
        <v>60241</v>
      </c>
      <c r="B1437" s="11" t="s">
        <v>1775</v>
      </c>
      <c r="C1437" s="11"/>
      <c r="D1437" s="2">
        <v>6</v>
      </c>
      <c r="E1437" s="12">
        <v>0.75</v>
      </c>
      <c r="F1437" s="12">
        <v>66.400000000000006</v>
      </c>
      <c r="G1437" s="13">
        <f t="shared" si="44"/>
        <v>79.680000000000007</v>
      </c>
      <c r="H1437" s="14">
        <f t="shared" si="45"/>
        <v>94.819200000000009</v>
      </c>
    </row>
    <row r="1438" spans="1:8" x14ac:dyDescent="0.25">
      <c r="A1438" s="10">
        <v>60242</v>
      </c>
      <c r="B1438" s="11" t="s">
        <v>1776</v>
      </c>
      <c r="C1438" s="11" t="s">
        <v>1777</v>
      </c>
      <c r="D1438" s="2">
        <v>6</v>
      </c>
      <c r="E1438" s="12">
        <v>0.75</v>
      </c>
      <c r="F1438" s="12">
        <v>66.400000000000006</v>
      </c>
      <c r="G1438" s="13">
        <f t="shared" si="44"/>
        <v>79.680000000000007</v>
      </c>
      <c r="H1438" s="14">
        <f t="shared" si="45"/>
        <v>94.819200000000009</v>
      </c>
    </row>
    <row r="1439" spans="1:8" x14ac:dyDescent="0.25">
      <c r="A1439" s="10">
        <v>60245</v>
      </c>
      <c r="B1439" s="11" t="s">
        <v>1778</v>
      </c>
      <c r="C1439" s="11" t="s">
        <v>1779</v>
      </c>
      <c r="D1439" s="2">
        <v>6</v>
      </c>
      <c r="E1439" s="12">
        <v>0.5</v>
      </c>
      <c r="F1439" s="12">
        <v>164.29</v>
      </c>
      <c r="G1439" s="13">
        <f t="shared" si="44"/>
        <v>197.148</v>
      </c>
      <c r="H1439" s="14">
        <f t="shared" si="45"/>
        <v>234.60611999999998</v>
      </c>
    </row>
    <row r="1440" spans="1:8" ht="30" x14ac:dyDescent="0.25">
      <c r="A1440" s="10">
        <v>60248</v>
      </c>
      <c r="B1440" s="11" t="s">
        <v>1780</v>
      </c>
      <c r="C1440" s="11" t="s">
        <v>1781</v>
      </c>
      <c r="D1440" s="2">
        <v>6</v>
      </c>
      <c r="E1440" s="12">
        <v>0.5</v>
      </c>
      <c r="F1440" s="12">
        <v>150.87</v>
      </c>
      <c r="G1440" s="13">
        <f t="shared" si="44"/>
        <v>181.04400000000001</v>
      </c>
      <c r="H1440" s="14">
        <f t="shared" si="45"/>
        <v>215.44236000000001</v>
      </c>
    </row>
    <row r="1441" spans="1:8" x14ac:dyDescent="0.25">
      <c r="A1441" s="10">
        <v>60253</v>
      </c>
      <c r="B1441" s="11" t="s">
        <v>1782</v>
      </c>
      <c r="C1441" s="11" t="s">
        <v>1783</v>
      </c>
      <c r="D1441" s="2">
        <v>6</v>
      </c>
      <c r="E1441" s="12">
        <v>0.7</v>
      </c>
      <c r="F1441" s="12">
        <v>79.02</v>
      </c>
      <c r="G1441" s="13">
        <f t="shared" si="44"/>
        <v>94.823999999999998</v>
      </c>
      <c r="H1441" s="14">
        <f t="shared" si="45"/>
        <v>112.84056</v>
      </c>
    </row>
    <row r="1442" spans="1:8" ht="45" x14ac:dyDescent="0.25">
      <c r="A1442" s="10">
        <v>60254</v>
      </c>
      <c r="B1442" s="11" t="s">
        <v>1784</v>
      </c>
      <c r="C1442" s="11" t="s">
        <v>1785</v>
      </c>
      <c r="D1442" s="2">
        <v>6</v>
      </c>
      <c r="E1442" s="12">
        <v>0.5</v>
      </c>
      <c r="F1442" s="12">
        <v>77.13</v>
      </c>
      <c r="G1442" s="13">
        <f t="shared" si="44"/>
        <v>92.555999999999997</v>
      </c>
      <c r="H1442" s="14">
        <f t="shared" si="45"/>
        <v>110.14164</v>
      </c>
    </row>
    <row r="1443" spans="1:8" ht="45" x14ac:dyDescent="0.25">
      <c r="A1443" s="10">
        <v>60256</v>
      </c>
      <c r="B1443" s="11" t="s">
        <v>1786</v>
      </c>
      <c r="C1443" s="11" t="s">
        <v>1787</v>
      </c>
      <c r="D1443" s="2">
        <v>6</v>
      </c>
      <c r="E1443" s="12">
        <v>0.5</v>
      </c>
      <c r="F1443" s="12">
        <v>135.93</v>
      </c>
      <c r="G1443" s="13">
        <f t="shared" ref="G1443:G1506" si="46">F1443*1.2</f>
        <v>163.11600000000001</v>
      </c>
      <c r="H1443" s="14">
        <f t="shared" si="45"/>
        <v>194.10804000000002</v>
      </c>
    </row>
    <row r="1444" spans="1:8" ht="45" x14ac:dyDescent="0.25">
      <c r="A1444" s="10">
        <v>60260</v>
      </c>
      <c r="B1444" s="11" t="s">
        <v>1788</v>
      </c>
      <c r="C1444" s="11" t="s">
        <v>1789</v>
      </c>
      <c r="D1444" s="2">
        <v>6</v>
      </c>
      <c r="E1444" s="12">
        <v>0.5</v>
      </c>
      <c r="F1444" s="12">
        <v>137.78</v>
      </c>
      <c r="G1444" s="13">
        <f t="shared" si="46"/>
        <v>165.33599999999998</v>
      </c>
      <c r="H1444" s="14">
        <f t="shared" si="45"/>
        <v>196.74983999999998</v>
      </c>
    </row>
    <row r="1445" spans="1:8" ht="45" x14ac:dyDescent="0.25">
      <c r="A1445" s="10">
        <v>60261</v>
      </c>
      <c r="B1445" s="11" t="s">
        <v>1790</v>
      </c>
      <c r="C1445" s="11" t="s">
        <v>1791</v>
      </c>
      <c r="D1445" s="2">
        <v>6</v>
      </c>
      <c r="E1445" s="12">
        <v>0.5</v>
      </c>
      <c r="F1445" s="12">
        <v>135.68</v>
      </c>
      <c r="G1445" s="13">
        <f t="shared" si="46"/>
        <v>162.816</v>
      </c>
      <c r="H1445" s="14">
        <f t="shared" si="45"/>
        <v>193.75103999999999</v>
      </c>
    </row>
    <row r="1446" spans="1:8" ht="45" x14ac:dyDescent="0.25">
      <c r="A1446" s="10">
        <v>60262</v>
      </c>
      <c r="B1446" s="11" t="s">
        <v>1792</v>
      </c>
      <c r="C1446" s="11" t="s">
        <v>1639</v>
      </c>
      <c r="D1446" s="2">
        <v>6</v>
      </c>
      <c r="E1446" s="12">
        <v>0.7</v>
      </c>
      <c r="F1446" s="12">
        <v>55.8</v>
      </c>
      <c r="G1446" s="13">
        <f t="shared" si="46"/>
        <v>66.959999999999994</v>
      </c>
      <c r="H1446" s="14">
        <f t="shared" si="45"/>
        <v>79.682399999999987</v>
      </c>
    </row>
    <row r="1447" spans="1:8" ht="45" x14ac:dyDescent="0.25">
      <c r="A1447" s="10">
        <v>60263</v>
      </c>
      <c r="B1447" s="11" t="s">
        <v>1793</v>
      </c>
      <c r="C1447" s="11" t="s">
        <v>1794</v>
      </c>
      <c r="D1447" s="2">
        <v>6</v>
      </c>
      <c r="E1447" s="12">
        <v>0.5</v>
      </c>
      <c r="F1447" s="12">
        <v>63.83</v>
      </c>
      <c r="G1447" s="13">
        <f t="shared" si="46"/>
        <v>76.595999999999989</v>
      </c>
      <c r="H1447" s="14">
        <f t="shared" si="45"/>
        <v>91.149239999999978</v>
      </c>
    </row>
    <row r="1448" spans="1:8" ht="30" x14ac:dyDescent="0.25">
      <c r="A1448" s="10">
        <v>60264</v>
      </c>
      <c r="B1448" s="11" t="s">
        <v>1795</v>
      </c>
      <c r="C1448" s="11" t="s">
        <v>1796</v>
      </c>
      <c r="D1448" s="2">
        <v>6</v>
      </c>
      <c r="E1448" s="12">
        <v>0.7</v>
      </c>
      <c r="F1448" s="12">
        <v>138.63</v>
      </c>
      <c r="G1448" s="13">
        <f t="shared" si="46"/>
        <v>166.35599999999999</v>
      </c>
      <c r="H1448" s="14">
        <f t="shared" si="45"/>
        <v>197.96364</v>
      </c>
    </row>
    <row r="1449" spans="1:8" ht="30" x14ac:dyDescent="0.25">
      <c r="A1449" s="10">
        <v>60265</v>
      </c>
      <c r="B1449" s="11" t="s">
        <v>1797</v>
      </c>
      <c r="C1449" s="11"/>
      <c r="D1449" s="2">
        <v>6</v>
      </c>
      <c r="E1449" s="12">
        <v>0.7</v>
      </c>
      <c r="F1449" s="12">
        <v>56.75</v>
      </c>
      <c r="G1449" s="13">
        <f t="shared" si="46"/>
        <v>68.099999999999994</v>
      </c>
      <c r="H1449" s="14">
        <f t="shared" si="45"/>
        <v>81.038999999999987</v>
      </c>
    </row>
    <row r="1450" spans="1:8" ht="45" x14ac:dyDescent="0.25">
      <c r="A1450" s="10">
        <v>60270</v>
      </c>
      <c r="B1450" s="11" t="s">
        <v>1798</v>
      </c>
      <c r="C1450" s="11" t="s">
        <v>1799</v>
      </c>
      <c r="D1450" s="2">
        <v>6</v>
      </c>
      <c r="E1450" s="12">
        <v>0.7</v>
      </c>
      <c r="F1450" s="12">
        <v>138.63</v>
      </c>
      <c r="G1450" s="13">
        <f t="shared" si="46"/>
        <v>166.35599999999999</v>
      </c>
      <c r="H1450" s="14">
        <f t="shared" si="45"/>
        <v>197.96364</v>
      </c>
    </row>
    <row r="1451" spans="1:8" ht="30" x14ac:dyDescent="0.25">
      <c r="A1451" s="10">
        <v>60272</v>
      </c>
      <c r="B1451" s="11" t="s">
        <v>1800</v>
      </c>
      <c r="C1451" s="11" t="s">
        <v>1801</v>
      </c>
      <c r="D1451" s="2">
        <v>6</v>
      </c>
      <c r="E1451" s="12">
        <v>0.7</v>
      </c>
      <c r="F1451" s="12">
        <v>111.51</v>
      </c>
      <c r="G1451" s="13">
        <f t="shared" si="46"/>
        <v>133.81200000000001</v>
      </c>
      <c r="H1451" s="14">
        <f t="shared" si="45"/>
        <v>159.23627999999999</v>
      </c>
    </row>
    <row r="1452" spans="1:8" ht="30" x14ac:dyDescent="0.25">
      <c r="A1452" s="10">
        <v>60276</v>
      </c>
      <c r="B1452" s="11" t="s">
        <v>1802</v>
      </c>
      <c r="C1452" s="11" t="s">
        <v>1803</v>
      </c>
      <c r="D1452" s="2">
        <v>12</v>
      </c>
      <c r="E1452" s="12">
        <v>0.25</v>
      </c>
      <c r="F1452" s="12">
        <v>26.57</v>
      </c>
      <c r="G1452" s="13">
        <f t="shared" si="46"/>
        <v>31.884</v>
      </c>
      <c r="H1452" s="14">
        <f t="shared" si="45"/>
        <v>37.941960000000002</v>
      </c>
    </row>
    <row r="1453" spans="1:8" ht="30" x14ac:dyDescent="0.25">
      <c r="A1453" s="10">
        <v>60277</v>
      </c>
      <c r="B1453" s="11" t="s">
        <v>1804</v>
      </c>
      <c r="C1453" s="11" t="s">
        <v>1805</v>
      </c>
      <c r="D1453" s="2">
        <v>12</v>
      </c>
      <c r="E1453" s="12">
        <v>0.25</v>
      </c>
      <c r="F1453" s="12">
        <v>26.57</v>
      </c>
      <c r="G1453" s="13">
        <f t="shared" si="46"/>
        <v>31.884</v>
      </c>
      <c r="H1453" s="14">
        <f t="shared" si="45"/>
        <v>37.941960000000002</v>
      </c>
    </row>
    <row r="1454" spans="1:8" ht="30" x14ac:dyDescent="0.25">
      <c r="A1454" s="10">
        <v>60278</v>
      </c>
      <c r="B1454" s="11" t="s">
        <v>1806</v>
      </c>
      <c r="C1454" s="11" t="s">
        <v>184</v>
      </c>
      <c r="D1454" s="2">
        <v>6</v>
      </c>
      <c r="E1454" s="12">
        <v>0.2</v>
      </c>
      <c r="F1454" s="12">
        <v>22.12</v>
      </c>
      <c r="G1454" s="13">
        <f t="shared" si="46"/>
        <v>26.544</v>
      </c>
      <c r="H1454" s="14">
        <f t="shared" si="45"/>
        <v>31.58736</v>
      </c>
    </row>
    <row r="1455" spans="1:8" ht="45" x14ac:dyDescent="0.25">
      <c r="A1455" s="10">
        <v>60279</v>
      </c>
      <c r="B1455" s="11" t="s">
        <v>1807</v>
      </c>
      <c r="C1455" s="11" t="s">
        <v>1808</v>
      </c>
      <c r="D1455" s="2">
        <v>6</v>
      </c>
      <c r="E1455" s="12">
        <v>0.2</v>
      </c>
      <c r="F1455" s="12">
        <v>22.12</v>
      </c>
      <c r="G1455" s="13">
        <f t="shared" si="46"/>
        <v>26.544</v>
      </c>
      <c r="H1455" s="14">
        <f t="shared" si="45"/>
        <v>31.58736</v>
      </c>
    </row>
    <row r="1456" spans="1:8" ht="30" x14ac:dyDescent="0.25">
      <c r="A1456" s="10">
        <v>60280</v>
      </c>
      <c r="B1456" s="11" t="s">
        <v>1809</v>
      </c>
      <c r="C1456" s="11"/>
      <c r="D1456" s="2">
        <v>6</v>
      </c>
      <c r="E1456" s="12">
        <v>0.5</v>
      </c>
      <c r="F1456" s="12">
        <v>120.84</v>
      </c>
      <c r="G1456" s="13">
        <f t="shared" si="46"/>
        <v>145.00800000000001</v>
      </c>
      <c r="H1456" s="14">
        <f t="shared" si="45"/>
        <v>172.55951999999999</v>
      </c>
    </row>
    <row r="1457" spans="1:8" ht="30" x14ac:dyDescent="0.25">
      <c r="A1457" s="10">
        <v>60284</v>
      </c>
      <c r="B1457" s="11" t="s">
        <v>1810</v>
      </c>
      <c r="C1457" s="11" t="s">
        <v>8</v>
      </c>
      <c r="D1457" s="2">
        <v>6</v>
      </c>
      <c r="E1457" s="12">
        <v>0.5</v>
      </c>
      <c r="F1457" s="12">
        <v>142.72999999999999</v>
      </c>
      <c r="G1457" s="13">
        <f t="shared" si="46"/>
        <v>171.27599999999998</v>
      </c>
      <c r="H1457" s="14">
        <f t="shared" si="45"/>
        <v>203.81843999999998</v>
      </c>
    </row>
    <row r="1458" spans="1:8" x14ac:dyDescent="0.25">
      <c r="A1458" s="10">
        <v>60285</v>
      </c>
      <c r="B1458" s="11" t="s">
        <v>1811</v>
      </c>
      <c r="C1458" s="11"/>
      <c r="D1458" s="2">
        <v>6</v>
      </c>
      <c r="E1458" s="12">
        <v>0.5</v>
      </c>
      <c r="F1458" s="12">
        <v>132.33000000000001</v>
      </c>
      <c r="G1458" s="13">
        <f t="shared" si="46"/>
        <v>158.79600000000002</v>
      </c>
      <c r="H1458" s="14">
        <f t="shared" si="45"/>
        <v>188.96724</v>
      </c>
    </row>
    <row r="1459" spans="1:8" ht="45" x14ac:dyDescent="0.25">
      <c r="A1459" s="10">
        <v>60287</v>
      </c>
      <c r="B1459" s="11" t="s">
        <v>1812</v>
      </c>
      <c r="C1459" s="11" t="s">
        <v>1787</v>
      </c>
      <c r="D1459" s="2">
        <v>6</v>
      </c>
      <c r="E1459" s="12">
        <v>0.5</v>
      </c>
      <c r="F1459" s="12">
        <v>135.93</v>
      </c>
      <c r="G1459" s="13">
        <f t="shared" si="46"/>
        <v>163.11600000000001</v>
      </c>
      <c r="H1459" s="14">
        <f t="shared" si="45"/>
        <v>194.10804000000002</v>
      </c>
    </row>
    <row r="1460" spans="1:8" ht="45" x14ac:dyDescent="0.25">
      <c r="A1460" s="10">
        <v>60288</v>
      </c>
      <c r="B1460" s="11" t="s">
        <v>1813</v>
      </c>
      <c r="C1460" s="11" t="s">
        <v>1814</v>
      </c>
      <c r="D1460" s="2">
        <v>6</v>
      </c>
      <c r="E1460" s="12">
        <v>0.7</v>
      </c>
      <c r="F1460" s="12">
        <v>188.88</v>
      </c>
      <c r="G1460" s="13">
        <f t="shared" si="46"/>
        <v>226.65599999999998</v>
      </c>
      <c r="H1460" s="14">
        <f t="shared" si="45"/>
        <v>269.72063999999995</v>
      </c>
    </row>
    <row r="1461" spans="1:8" x14ac:dyDescent="0.25">
      <c r="A1461" s="10">
        <v>60290</v>
      </c>
      <c r="B1461" s="11" t="s">
        <v>1815</v>
      </c>
      <c r="C1461" s="11" t="s">
        <v>8</v>
      </c>
      <c r="D1461" s="2">
        <v>6</v>
      </c>
      <c r="E1461" s="12">
        <v>0.7</v>
      </c>
      <c r="F1461" s="12">
        <v>47.73</v>
      </c>
      <c r="G1461" s="13">
        <f t="shared" si="46"/>
        <v>57.275999999999996</v>
      </c>
      <c r="H1461" s="14">
        <f t="shared" si="45"/>
        <v>68.158439999999999</v>
      </c>
    </row>
    <row r="1462" spans="1:8" x14ac:dyDescent="0.25">
      <c r="A1462" s="10">
        <v>60292</v>
      </c>
      <c r="B1462" s="11" t="s">
        <v>1816</v>
      </c>
      <c r="C1462" s="11" t="s">
        <v>8</v>
      </c>
      <c r="D1462" s="2">
        <v>12</v>
      </c>
      <c r="E1462" s="12">
        <v>0.02</v>
      </c>
      <c r="F1462" s="12">
        <v>113.73</v>
      </c>
      <c r="G1462" s="13">
        <f t="shared" si="46"/>
        <v>136.476</v>
      </c>
      <c r="H1462" s="14">
        <f t="shared" si="45"/>
        <v>162.40644</v>
      </c>
    </row>
    <row r="1463" spans="1:8" x14ac:dyDescent="0.25">
      <c r="A1463" s="10">
        <v>60293</v>
      </c>
      <c r="B1463" s="11" t="s">
        <v>1817</v>
      </c>
      <c r="C1463" s="16">
        <v>0.35</v>
      </c>
      <c r="D1463" s="2">
        <v>6</v>
      </c>
      <c r="E1463" s="12">
        <v>0.7</v>
      </c>
      <c r="F1463" s="12">
        <v>73.67</v>
      </c>
      <c r="G1463" s="13">
        <f t="shared" si="46"/>
        <v>88.403999999999996</v>
      </c>
      <c r="H1463" s="14">
        <f t="shared" si="45"/>
        <v>105.20075999999999</v>
      </c>
    </row>
    <row r="1464" spans="1:8" ht="30" x14ac:dyDescent="0.25">
      <c r="A1464" s="10">
        <v>60294</v>
      </c>
      <c r="B1464" s="11" t="s">
        <v>1818</v>
      </c>
      <c r="C1464" s="11" t="s">
        <v>1819</v>
      </c>
      <c r="D1464" s="2">
        <v>6</v>
      </c>
      <c r="E1464" s="12">
        <v>0.7</v>
      </c>
      <c r="F1464" s="12">
        <v>131.36000000000001</v>
      </c>
      <c r="G1464" s="13">
        <f t="shared" si="46"/>
        <v>157.63200000000001</v>
      </c>
      <c r="H1464" s="14">
        <f t="shared" si="45"/>
        <v>187.58207999999999</v>
      </c>
    </row>
    <row r="1465" spans="1:8" ht="45" x14ac:dyDescent="0.25">
      <c r="A1465" s="10">
        <v>60295</v>
      </c>
      <c r="B1465" s="11" t="s">
        <v>1820</v>
      </c>
      <c r="C1465" s="11" t="s">
        <v>1821</v>
      </c>
      <c r="D1465" s="2">
        <v>6</v>
      </c>
      <c r="E1465" s="12">
        <v>0.7</v>
      </c>
      <c r="F1465" s="12">
        <v>84.28</v>
      </c>
      <c r="G1465" s="13">
        <f t="shared" si="46"/>
        <v>101.136</v>
      </c>
      <c r="H1465" s="14">
        <f t="shared" si="45"/>
        <v>120.35184</v>
      </c>
    </row>
    <row r="1466" spans="1:8" ht="30" x14ac:dyDescent="0.25">
      <c r="A1466" s="10">
        <v>60296</v>
      </c>
      <c r="B1466" s="11" t="s">
        <v>1822</v>
      </c>
      <c r="C1466" s="11" t="s">
        <v>1823</v>
      </c>
      <c r="D1466" s="2">
        <v>6</v>
      </c>
      <c r="E1466" s="12">
        <v>0.7</v>
      </c>
      <c r="F1466" s="12">
        <v>180.96</v>
      </c>
      <c r="G1466" s="13">
        <f t="shared" si="46"/>
        <v>217.15200000000002</v>
      </c>
      <c r="H1466" s="14">
        <f t="shared" si="45"/>
        <v>258.41088000000002</v>
      </c>
    </row>
    <row r="1467" spans="1:8" ht="45" x14ac:dyDescent="0.25">
      <c r="A1467" s="10">
        <v>60297</v>
      </c>
      <c r="B1467" s="11" t="s">
        <v>1824</v>
      </c>
      <c r="C1467" s="11" t="s">
        <v>1825</v>
      </c>
      <c r="D1467" s="2">
        <v>6</v>
      </c>
      <c r="E1467" s="12">
        <v>0.7</v>
      </c>
      <c r="F1467" s="12">
        <v>245.85</v>
      </c>
      <c r="G1467" s="13">
        <f t="shared" si="46"/>
        <v>295.02</v>
      </c>
      <c r="H1467" s="14">
        <f t="shared" si="45"/>
        <v>351.07379999999995</v>
      </c>
    </row>
    <row r="1468" spans="1:8" ht="30" x14ac:dyDescent="0.25">
      <c r="A1468" s="10">
        <v>60308</v>
      </c>
      <c r="B1468" s="11" t="s">
        <v>1826</v>
      </c>
      <c r="C1468" s="11" t="s">
        <v>8</v>
      </c>
      <c r="D1468" s="2">
        <v>6</v>
      </c>
      <c r="E1468" s="12">
        <v>1</v>
      </c>
      <c r="F1468" s="12">
        <v>106.96</v>
      </c>
      <c r="G1468" s="13">
        <f t="shared" si="46"/>
        <v>128.35199999999998</v>
      </c>
      <c r="H1468" s="14">
        <f t="shared" si="45"/>
        <v>152.73887999999997</v>
      </c>
    </row>
    <row r="1469" spans="1:8" ht="30" x14ac:dyDescent="0.25">
      <c r="A1469" s="10">
        <v>60309</v>
      </c>
      <c r="B1469" s="11" t="s">
        <v>1827</v>
      </c>
      <c r="C1469" s="11" t="s">
        <v>8</v>
      </c>
      <c r="D1469" s="2">
        <v>6</v>
      </c>
      <c r="E1469" s="12">
        <v>1</v>
      </c>
      <c r="F1469" s="12">
        <v>150.5</v>
      </c>
      <c r="G1469" s="13">
        <f t="shared" si="46"/>
        <v>180.6</v>
      </c>
      <c r="H1469" s="14">
        <f t="shared" si="45"/>
        <v>214.91399999999999</v>
      </c>
    </row>
    <row r="1470" spans="1:8" ht="45" x14ac:dyDescent="0.25">
      <c r="A1470" s="10">
        <v>60310</v>
      </c>
      <c r="B1470" s="11" t="s">
        <v>1828</v>
      </c>
      <c r="C1470" s="11" t="s">
        <v>1829</v>
      </c>
      <c r="D1470" s="2">
        <v>6</v>
      </c>
      <c r="E1470" s="12">
        <v>1</v>
      </c>
      <c r="F1470" s="12">
        <v>143.36000000000001</v>
      </c>
      <c r="G1470" s="13">
        <f t="shared" si="46"/>
        <v>172.03200000000001</v>
      </c>
      <c r="H1470" s="14">
        <f t="shared" si="45"/>
        <v>204.71808000000001</v>
      </c>
    </row>
    <row r="1471" spans="1:8" x14ac:dyDescent="0.25">
      <c r="A1471" s="10">
        <v>60311</v>
      </c>
      <c r="B1471" s="11" t="s">
        <v>1830</v>
      </c>
      <c r="C1471" s="11" t="s">
        <v>1831</v>
      </c>
      <c r="D1471" s="2">
        <v>6</v>
      </c>
      <c r="E1471" s="12">
        <v>1</v>
      </c>
      <c r="F1471" s="12">
        <v>143.36000000000001</v>
      </c>
      <c r="G1471" s="13">
        <f t="shared" si="46"/>
        <v>172.03200000000001</v>
      </c>
      <c r="H1471" s="14">
        <f t="shared" si="45"/>
        <v>204.71808000000001</v>
      </c>
    </row>
    <row r="1472" spans="1:8" ht="30" x14ac:dyDescent="0.25">
      <c r="A1472" s="10">
        <v>60312</v>
      </c>
      <c r="B1472" s="11" t="s">
        <v>1832</v>
      </c>
      <c r="C1472" s="11" t="s">
        <v>8</v>
      </c>
      <c r="D1472" s="2">
        <v>6</v>
      </c>
      <c r="E1472" s="12">
        <v>1</v>
      </c>
      <c r="F1472" s="12">
        <v>150.5</v>
      </c>
      <c r="G1472" s="13">
        <f t="shared" si="46"/>
        <v>180.6</v>
      </c>
      <c r="H1472" s="14">
        <f t="shared" si="45"/>
        <v>214.91399999999999</v>
      </c>
    </row>
    <row r="1473" spans="1:8" x14ac:dyDescent="0.25">
      <c r="A1473" s="10">
        <v>60313</v>
      </c>
      <c r="B1473" s="11" t="s">
        <v>1833</v>
      </c>
      <c r="C1473" s="11" t="s">
        <v>8</v>
      </c>
      <c r="D1473" s="2">
        <v>6</v>
      </c>
      <c r="E1473" s="12">
        <v>1</v>
      </c>
      <c r="F1473" s="12">
        <v>102.89</v>
      </c>
      <c r="G1473" s="13">
        <f t="shared" si="46"/>
        <v>123.46799999999999</v>
      </c>
      <c r="H1473" s="14">
        <f t="shared" si="45"/>
        <v>146.92691999999997</v>
      </c>
    </row>
    <row r="1474" spans="1:8" ht="30" x14ac:dyDescent="0.25">
      <c r="A1474" s="10">
        <v>60314</v>
      </c>
      <c r="B1474" s="11" t="s">
        <v>1834</v>
      </c>
      <c r="C1474" s="11" t="s">
        <v>1835</v>
      </c>
      <c r="D1474" s="2">
        <v>6</v>
      </c>
      <c r="E1474" s="12">
        <v>1</v>
      </c>
      <c r="F1474" s="12">
        <v>100.72</v>
      </c>
      <c r="G1474" s="13">
        <f t="shared" si="46"/>
        <v>120.86399999999999</v>
      </c>
      <c r="H1474" s="14">
        <f t="shared" ref="H1474:H1537" si="47">G1474*1.19</f>
        <v>143.82815999999997</v>
      </c>
    </row>
    <row r="1475" spans="1:8" x14ac:dyDescent="0.25">
      <c r="A1475" s="10">
        <v>60315</v>
      </c>
      <c r="B1475" s="11" t="s">
        <v>1836</v>
      </c>
      <c r="C1475" s="11" t="s">
        <v>8</v>
      </c>
      <c r="D1475" s="2">
        <v>6</v>
      </c>
      <c r="E1475" s="12">
        <v>1</v>
      </c>
      <c r="F1475" s="12">
        <v>98.95</v>
      </c>
      <c r="G1475" s="13">
        <f t="shared" si="46"/>
        <v>118.74</v>
      </c>
      <c r="H1475" s="14">
        <f t="shared" si="47"/>
        <v>141.30059999999997</v>
      </c>
    </row>
    <row r="1476" spans="1:8" x14ac:dyDescent="0.25">
      <c r="A1476" s="10">
        <v>60316</v>
      </c>
      <c r="B1476" s="11" t="s">
        <v>1837</v>
      </c>
      <c r="C1476" s="11" t="s">
        <v>8</v>
      </c>
      <c r="D1476" s="2">
        <v>6</v>
      </c>
      <c r="E1476" s="12">
        <v>1</v>
      </c>
      <c r="F1476" s="12">
        <v>106.96</v>
      </c>
      <c r="G1476" s="13">
        <f t="shared" si="46"/>
        <v>128.35199999999998</v>
      </c>
      <c r="H1476" s="14">
        <f t="shared" si="47"/>
        <v>152.73887999999997</v>
      </c>
    </row>
    <row r="1477" spans="1:8" ht="30" x14ac:dyDescent="0.25">
      <c r="A1477" s="10">
        <v>60317</v>
      </c>
      <c r="B1477" s="11" t="s">
        <v>1838</v>
      </c>
      <c r="C1477" s="11"/>
      <c r="D1477" s="2">
        <v>6</v>
      </c>
      <c r="E1477" s="12">
        <v>1</v>
      </c>
      <c r="F1477" s="12">
        <v>98.95</v>
      </c>
      <c r="G1477" s="13">
        <f t="shared" si="46"/>
        <v>118.74</v>
      </c>
      <c r="H1477" s="14">
        <f t="shared" si="47"/>
        <v>141.30059999999997</v>
      </c>
    </row>
    <row r="1478" spans="1:8" x14ac:dyDescent="0.25">
      <c r="A1478" s="10">
        <v>60318</v>
      </c>
      <c r="B1478" s="11" t="s">
        <v>1839</v>
      </c>
      <c r="C1478" s="11"/>
      <c r="D1478" s="2">
        <v>6</v>
      </c>
      <c r="E1478" s="12">
        <v>1</v>
      </c>
      <c r="F1478" s="12">
        <v>98.95</v>
      </c>
      <c r="G1478" s="13">
        <f t="shared" si="46"/>
        <v>118.74</v>
      </c>
      <c r="H1478" s="14">
        <f t="shared" si="47"/>
        <v>141.30059999999997</v>
      </c>
    </row>
    <row r="1479" spans="1:8" x14ac:dyDescent="0.25">
      <c r="A1479" s="10">
        <v>60319</v>
      </c>
      <c r="B1479" s="11" t="s">
        <v>1840</v>
      </c>
      <c r="C1479" s="11" t="s">
        <v>8</v>
      </c>
      <c r="D1479" s="2">
        <v>6</v>
      </c>
      <c r="E1479" s="12">
        <v>1</v>
      </c>
      <c r="F1479" s="12">
        <v>106.96</v>
      </c>
      <c r="G1479" s="13">
        <f t="shared" si="46"/>
        <v>128.35199999999998</v>
      </c>
      <c r="H1479" s="14">
        <f t="shared" si="47"/>
        <v>152.73887999999997</v>
      </c>
    </row>
    <row r="1480" spans="1:8" x14ac:dyDescent="0.25">
      <c r="A1480" s="10">
        <v>60320</v>
      </c>
      <c r="B1480" s="11" t="s">
        <v>1841</v>
      </c>
      <c r="C1480" s="11"/>
      <c r="D1480" s="2">
        <v>6</v>
      </c>
      <c r="E1480" s="12">
        <v>0.5</v>
      </c>
      <c r="F1480" s="12">
        <v>56.91</v>
      </c>
      <c r="G1480" s="13">
        <f t="shared" si="46"/>
        <v>68.291999999999987</v>
      </c>
      <c r="H1480" s="14">
        <f t="shared" si="47"/>
        <v>81.267479999999978</v>
      </c>
    </row>
    <row r="1481" spans="1:8" ht="45" x14ac:dyDescent="0.25">
      <c r="A1481" s="10">
        <v>60322</v>
      </c>
      <c r="B1481" s="11" t="s">
        <v>1842</v>
      </c>
      <c r="C1481" s="11" t="s">
        <v>1843</v>
      </c>
      <c r="D1481" s="2">
        <v>6</v>
      </c>
      <c r="E1481" s="12">
        <v>0.5</v>
      </c>
      <c r="F1481" s="12">
        <v>61.07</v>
      </c>
      <c r="G1481" s="13">
        <f t="shared" si="46"/>
        <v>73.283999999999992</v>
      </c>
      <c r="H1481" s="14">
        <f t="shared" si="47"/>
        <v>87.207959999999986</v>
      </c>
    </row>
    <row r="1482" spans="1:8" ht="45" x14ac:dyDescent="0.25">
      <c r="A1482" s="10">
        <v>60323</v>
      </c>
      <c r="B1482" s="11" t="s">
        <v>1844</v>
      </c>
      <c r="C1482" s="11" t="s">
        <v>1845</v>
      </c>
      <c r="D1482" s="2">
        <v>6</v>
      </c>
      <c r="E1482" s="12">
        <v>0.5</v>
      </c>
      <c r="F1482" s="12">
        <v>61.07</v>
      </c>
      <c r="G1482" s="13">
        <f t="shared" si="46"/>
        <v>73.283999999999992</v>
      </c>
      <c r="H1482" s="14">
        <f t="shared" si="47"/>
        <v>87.207959999999986</v>
      </c>
    </row>
    <row r="1483" spans="1:8" ht="30" x14ac:dyDescent="0.25">
      <c r="A1483" s="10">
        <v>60324</v>
      </c>
      <c r="B1483" s="11" t="s">
        <v>1846</v>
      </c>
      <c r="C1483" s="11" t="s">
        <v>8</v>
      </c>
      <c r="D1483" s="2">
        <v>6</v>
      </c>
      <c r="E1483" s="12">
        <v>0.5</v>
      </c>
      <c r="F1483" s="12">
        <v>81.709999999999994</v>
      </c>
      <c r="G1483" s="13">
        <f t="shared" si="46"/>
        <v>98.051999999999992</v>
      </c>
      <c r="H1483" s="14">
        <f t="shared" si="47"/>
        <v>116.68187999999999</v>
      </c>
    </row>
    <row r="1484" spans="1:8" x14ac:dyDescent="0.25">
      <c r="A1484" s="10">
        <v>60326</v>
      </c>
      <c r="B1484" s="11" t="s">
        <v>1847</v>
      </c>
      <c r="C1484" s="11" t="s">
        <v>8</v>
      </c>
      <c r="D1484" s="2">
        <v>6</v>
      </c>
      <c r="E1484" s="12">
        <v>0.5</v>
      </c>
      <c r="F1484" s="12">
        <v>113.41</v>
      </c>
      <c r="G1484" s="13">
        <f t="shared" si="46"/>
        <v>136.09199999999998</v>
      </c>
      <c r="H1484" s="14">
        <f t="shared" si="47"/>
        <v>161.94947999999997</v>
      </c>
    </row>
    <row r="1485" spans="1:8" ht="30" x14ac:dyDescent="0.25">
      <c r="A1485" s="10">
        <v>60329</v>
      </c>
      <c r="B1485" s="11" t="s">
        <v>1848</v>
      </c>
      <c r="C1485" s="11" t="s">
        <v>1160</v>
      </c>
      <c r="D1485" s="2">
        <v>6</v>
      </c>
      <c r="E1485" s="12">
        <v>1</v>
      </c>
      <c r="F1485" s="12">
        <v>18.329999999999998</v>
      </c>
      <c r="G1485" s="13">
        <f t="shared" si="46"/>
        <v>21.995999999999999</v>
      </c>
      <c r="H1485" s="14">
        <f t="shared" si="47"/>
        <v>26.175239999999999</v>
      </c>
    </row>
    <row r="1486" spans="1:8" ht="45" x14ac:dyDescent="0.25">
      <c r="A1486" s="10">
        <v>60330</v>
      </c>
      <c r="B1486" s="11" t="s">
        <v>1849</v>
      </c>
      <c r="C1486" s="11" t="s">
        <v>1850</v>
      </c>
      <c r="D1486" s="2">
        <v>6</v>
      </c>
      <c r="E1486" s="12">
        <v>0.5</v>
      </c>
      <c r="F1486" s="12">
        <v>91.19</v>
      </c>
      <c r="G1486" s="13">
        <f t="shared" si="46"/>
        <v>109.428</v>
      </c>
      <c r="H1486" s="14">
        <f t="shared" si="47"/>
        <v>130.21931999999998</v>
      </c>
    </row>
    <row r="1487" spans="1:8" ht="30" x14ac:dyDescent="0.25">
      <c r="A1487" s="10">
        <v>60331</v>
      </c>
      <c r="B1487" s="11" t="s">
        <v>1851</v>
      </c>
      <c r="C1487" s="11" t="s">
        <v>1831</v>
      </c>
      <c r="D1487" s="2">
        <v>6</v>
      </c>
      <c r="E1487" s="12">
        <v>0.5</v>
      </c>
      <c r="F1487" s="12">
        <v>91.19</v>
      </c>
      <c r="G1487" s="13">
        <f t="shared" si="46"/>
        <v>109.428</v>
      </c>
      <c r="H1487" s="14">
        <f t="shared" si="47"/>
        <v>130.21931999999998</v>
      </c>
    </row>
    <row r="1488" spans="1:8" ht="30" x14ac:dyDescent="0.25">
      <c r="A1488" s="10">
        <v>60333</v>
      </c>
      <c r="B1488" s="11" t="s">
        <v>1852</v>
      </c>
      <c r="C1488" s="11" t="s">
        <v>8</v>
      </c>
      <c r="D1488" s="2">
        <v>6</v>
      </c>
      <c r="E1488" s="12">
        <v>0.5</v>
      </c>
      <c r="F1488" s="12">
        <v>52.04</v>
      </c>
      <c r="G1488" s="13">
        <f t="shared" si="46"/>
        <v>62.447999999999993</v>
      </c>
      <c r="H1488" s="14">
        <f t="shared" si="47"/>
        <v>74.313119999999984</v>
      </c>
    </row>
    <row r="1489" spans="1:8" x14ac:dyDescent="0.25">
      <c r="A1489" s="10">
        <v>60334</v>
      </c>
      <c r="B1489" s="11" t="s">
        <v>1853</v>
      </c>
      <c r="C1489" s="11" t="s">
        <v>8</v>
      </c>
      <c r="D1489" s="2">
        <v>6</v>
      </c>
      <c r="E1489" s="12">
        <v>0.5</v>
      </c>
      <c r="F1489" s="12">
        <v>58.51</v>
      </c>
      <c r="G1489" s="13">
        <f t="shared" si="46"/>
        <v>70.211999999999989</v>
      </c>
      <c r="H1489" s="14">
        <f t="shared" si="47"/>
        <v>83.552279999999982</v>
      </c>
    </row>
    <row r="1490" spans="1:8" x14ac:dyDescent="0.25">
      <c r="A1490" s="10">
        <v>60335</v>
      </c>
      <c r="B1490" s="11" t="s">
        <v>1854</v>
      </c>
      <c r="C1490" s="11" t="s">
        <v>8</v>
      </c>
      <c r="D1490" s="2">
        <v>6</v>
      </c>
      <c r="E1490" s="12">
        <v>0.5</v>
      </c>
      <c r="F1490" s="12">
        <v>58.51</v>
      </c>
      <c r="G1490" s="13">
        <f t="shared" si="46"/>
        <v>70.211999999999989</v>
      </c>
      <c r="H1490" s="14">
        <f t="shared" si="47"/>
        <v>83.552279999999982</v>
      </c>
    </row>
    <row r="1491" spans="1:8" x14ac:dyDescent="0.25">
      <c r="A1491" s="10">
        <v>60336</v>
      </c>
      <c r="B1491" s="11" t="s">
        <v>1855</v>
      </c>
      <c r="C1491" s="11" t="s">
        <v>8</v>
      </c>
      <c r="D1491" s="2">
        <v>6</v>
      </c>
      <c r="E1491" s="12">
        <v>0.5</v>
      </c>
      <c r="F1491" s="12">
        <v>58.51</v>
      </c>
      <c r="G1491" s="13">
        <f t="shared" si="46"/>
        <v>70.211999999999989</v>
      </c>
      <c r="H1491" s="14">
        <f t="shared" si="47"/>
        <v>83.552279999999982</v>
      </c>
    </row>
    <row r="1492" spans="1:8" ht="30" x14ac:dyDescent="0.25">
      <c r="A1492" s="10">
        <v>60340</v>
      </c>
      <c r="B1492" s="11" t="s">
        <v>1856</v>
      </c>
      <c r="C1492" s="11" t="s">
        <v>1857</v>
      </c>
      <c r="D1492" s="2">
        <v>6</v>
      </c>
      <c r="E1492" s="12">
        <v>0.5</v>
      </c>
      <c r="F1492" s="12">
        <v>104.48</v>
      </c>
      <c r="G1492" s="13">
        <f t="shared" si="46"/>
        <v>125.376</v>
      </c>
      <c r="H1492" s="14">
        <f t="shared" si="47"/>
        <v>149.19744</v>
      </c>
    </row>
    <row r="1493" spans="1:8" x14ac:dyDescent="0.25">
      <c r="A1493" s="10">
        <v>60341</v>
      </c>
      <c r="B1493" s="11" t="s">
        <v>1858</v>
      </c>
      <c r="C1493" s="11" t="s">
        <v>8</v>
      </c>
      <c r="D1493" s="2">
        <v>6</v>
      </c>
      <c r="E1493" s="12">
        <v>0.5</v>
      </c>
      <c r="F1493" s="12">
        <v>104.48</v>
      </c>
      <c r="G1493" s="13">
        <f t="shared" si="46"/>
        <v>125.376</v>
      </c>
      <c r="H1493" s="14">
        <f t="shared" si="47"/>
        <v>149.19744</v>
      </c>
    </row>
    <row r="1494" spans="1:8" ht="30" x14ac:dyDescent="0.25">
      <c r="A1494" s="10">
        <v>60342</v>
      </c>
      <c r="B1494" s="11" t="s">
        <v>1859</v>
      </c>
      <c r="C1494" s="11" t="s">
        <v>8</v>
      </c>
      <c r="D1494" s="2">
        <v>6</v>
      </c>
      <c r="E1494" s="12">
        <v>0.5</v>
      </c>
      <c r="F1494" s="12">
        <v>112.88</v>
      </c>
      <c r="G1494" s="13">
        <f t="shared" si="46"/>
        <v>135.45599999999999</v>
      </c>
      <c r="H1494" s="14">
        <f t="shared" si="47"/>
        <v>161.19263999999998</v>
      </c>
    </row>
    <row r="1495" spans="1:8" x14ac:dyDescent="0.25">
      <c r="A1495" s="10">
        <v>60343</v>
      </c>
      <c r="B1495" s="11" t="s">
        <v>1860</v>
      </c>
      <c r="C1495" s="11" t="s">
        <v>8</v>
      </c>
      <c r="D1495" s="2">
        <v>6</v>
      </c>
      <c r="E1495" s="12">
        <v>0.5</v>
      </c>
      <c r="F1495" s="12">
        <v>115.16</v>
      </c>
      <c r="G1495" s="13">
        <f t="shared" si="46"/>
        <v>138.19199999999998</v>
      </c>
      <c r="H1495" s="14">
        <f t="shared" si="47"/>
        <v>164.44847999999996</v>
      </c>
    </row>
    <row r="1496" spans="1:8" x14ac:dyDescent="0.25">
      <c r="A1496" s="10">
        <v>60344</v>
      </c>
      <c r="B1496" s="11" t="s">
        <v>1861</v>
      </c>
      <c r="C1496" s="11" t="s">
        <v>8</v>
      </c>
      <c r="D1496" s="2">
        <v>6</v>
      </c>
      <c r="E1496" s="12">
        <v>0.5</v>
      </c>
      <c r="F1496" s="12">
        <v>104.48</v>
      </c>
      <c r="G1496" s="13">
        <f t="shared" si="46"/>
        <v>125.376</v>
      </c>
      <c r="H1496" s="14">
        <f t="shared" si="47"/>
        <v>149.19744</v>
      </c>
    </row>
    <row r="1497" spans="1:8" ht="30" x14ac:dyDescent="0.25">
      <c r="A1497" s="10">
        <v>60345</v>
      </c>
      <c r="B1497" s="11" t="s">
        <v>1862</v>
      </c>
      <c r="C1497" s="11" t="s">
        <v>1863</v>
      </c>
      <c r="D1497" s="2">
        <v>6</v>
      </c>
      <c r="E1497" s="12">
        <v>0.5</v>
      </c>
      <c r="F1497" s="12">
        <v>104.48</v>
      </c>
      <c r="G1497" s="13">
        <f t="shared" si="46"/>
        <v>125.376</v>
      </c>
      <c r="H1497" s="14">
        <f t="shared" si="47"/>
        <v>149.19744</v>
      </c>
    </row>
    <row r="1498" spans="1:8" x14ac:dyDescent="0.25">
      <c r="A1498" s="10">
        <v>60346</v>
      </c>
      <c r="B1498" s="11" t="s">
        <v>1864</v>
      </c>
      <c r="C1498" s="11" t="s">
        <v>8</v>
      </c>
      <c r="D1498" s="2">
        <v>6</v>
      </c>
      <c r="E1498" s="12">
        <v>0.5</v>
      </c>
      <c r="F1498" s="12">
        <v>113.41</v>
      </c>
      <c r="G1498" s="13">
        <f t="shared" si="46"/>
        <v>136.09199999999998</v>
      </c>
      <c r="H1498" s="14">
        <f t="shared" si="47"/>
        <v>161.94947999999997</v>
      </c>
    </row>
    <row r="1499" spans="1:8" ht="30" x14ac:dyDescent="0.25">
      <c r="A1499" s="10">
        <v>60347</v>
      </c>
      <c r="B1499" s="11" t="s">
        <v>1865</v>
      </c>
      <c r="C1499" s="16">
        <v>0.16</v>
      </c>
      <c r="D1499" s="2">
        <v>6</v>
      </c>
      <c r="E1499" s="12">
        <v>0.5</v>
      </c>
      <c r="F1499" s="12">
        <v>61.66</v>
      </c>
      <c r="G1499" s="13">
        <f t="shared" si="46"/>
        <v>73.99199999999999</v>
      </c>
      <c r="H1499" s="14">
        <f t="shared" si="47"/>
        <v>88.050479999999979</v>
      </c>
    </row>
    <row r="1500" spans="1:8" ht="60" x14ac:dyDescent="0.25">
      <c r="A1500" s="10">
        <v>60349</v>
      </c>
      <c r="B1500" s="11" t="s">
        <v>1866</v>
      </c>
      <c r="C1500" s="11" t="s">
        <v>1867</v>
      </c>
      <c r="D1500" s="2">
        <v>1</v>
      </c>
      <c r="E1500" s="12">
        <v>0.5</v>
      </c>
      <c r="F1500" s="12">
        <v>42.06</v>
      </c>
      <c r="G1500" s="13">
        <f t="shared" si="46"/>
        <v>50.472000000000001</v>
      </c>
      <c r="H1500" s="14">
        <f t="shared" si="47"/>
        <v>60.061679999999996</v>
      </c>
    </row>
    <row r="1501" spans="1:8" ht="30" x14ac:dyDescent="0.25">
      <c r="A1501" s="10">
        <v>60350</v>
      </c>
      <c r="B1501" s="11" t="s">
        <v>1868</v>
      </c>
      <c r="C1501" s="11" t="s">
        <v>1857</v>
      </c>
      <c r="D1501" s="2">
        <v>6</v>
      </c>
      <c r="E1501" s="12">
        <v>0.2</v>
      </c>
      <c r="F1501" s="12">
        <v>57.75</v>
      </c>
      <c r="G1501" s="13">
        <f t="shared" si="46"/>
        <v>69.3</v>
      </c>
      <c r="H1501" s="14">
        <f t="shared" si="47"/>
        <v>82.466999999999999</v>
      </c>
    </row>
    <row r="1502" spans="1:8" x14ac:dyDescent="0.25">
      <c r="A1502" s="10">
        <v>60351</v>
      </c>
      <c r="B1502" s="11" t="s">
        <v>1869</v>
      </c>
      <c r="C1502" s="11" t="s">
        <v>8</v>
      </c>
      <c r="D1502" s="2">
        <v>6</v>
      </c>
      <c r="E1502" s="12">
        <v>0.2</v>
      </c>
      <c r="F1502" s="12">
        <v>57.75</v>
      </c>
      <c r="G1502" s="13">
        <f t="shared" si="46"/>
        <v>69.3</v>
      </c>
      <c r="H1502" s="14">
        <f t="shared" si="47"/>
        <v>82.466999999999999</v>
      </c>
    </row>
    <row r="1503" spans="1:8" ht="30" x14ac:dyDescent="0.25">
      <c r="A1503" s="10">
        <v>60352</v>
      </c>
      <c r="B1503" s="11" t="s">
        <v>1870</v>
      </c>
      <c r="C1503" s="11" t="s">
        <v>8</v>
      </c>
      <c r="D1503" s="2">
        <v>6</v>
      </c>
      <c r="E1503" s="12">
        <v>0.2</v>
      </c>
      <c r="F1503" s="12">
        <v>61.65</v>
      </c>
      <c r="G1503" s="13">
        <f t="shared" si="46"/>
        <v>73.97999999999999</v>
      </c>
      <c r="H1503" s="14">
        <f t="shared" si="47"/>
        <v>88.03619999999998</v>
      </c>
    </row>
    <row r="1504" spans="1:8" x14ac:dyDescent="0.25">
      <c r="A1504" s="10">
        <v>60353</v>
      </c>
      <c r="B1504" s="11" t="s">
        <v>1871</v>
      </c>
      <c r="C1504" s="11" t="s">
        <v>8</v>
      </c>
      <c r="D1504" s="2">
        <v>6</v>
      </c>
      <c r="E1504" s="12">
        <v>0.2</v>
      </c>
      <c r="F1504" s="12">
        <v>63.13</v>
      </c>
      <c r="G1504" s="13">
        <f t="shared" si="46"/>
        <v>75.756</v>
      </c>
      <c r="H1504" s="14">
        <f t="shared" si="47"/>
        <v>90.149639999999991</v>
      </c>
    </row>
    <row r="1505" spans="1:8" x14ac:dyDescent="0.25">
      <c r="A1505" s="10">
        <v>60354</v>
      </c>
      <c r="B1505" s="11" t="s">
        <v>1872</v>
      </c>
      <c r="C1505" s="11" t="s">
        <v>8</v>
      </c>
      <c r="D1505" s="2">
        <v>6</v>
      </c>
      <c r="E1505" s="12">
        <v>0.2</v>
      </c>
      <c r="F1505" s="12">
        <v>57.75</v>
      </c>
      <c r="G1505" s="13">
        <f t="shared" si="46"/>
        <v>69.3</v>
      </c>
      <c r="H1505" s="14">
        <f t="shared" si="47"/>
        <v>82.466999999999999</v>
      </c>
    </row>
    <row r="1506" spans="1:8" ht="30" x14ac:dyDescent="0.25">
      <c r="A1506" s="10">
        <v>60355</v>
      </c>
      <c r="B1506" s="11" t="s">
        <v>1873</v>
      </c>
      <c r="C1506" s="11" t="s">
        <v>1863</v>
      </c>
      <c r="D1506" s="2">
        <v>6</v>
      </c>
      <c r="E1506" s="12">
        <v>0.2</v>
      </c>
      <c r="F1506" s="12">
        <v>57.75</v>
      </c>
      <c r="G1506" s="13">
        <f t="shared" si="46"/>
        <v>69.3</v>
      </c>
      <c r="H1506" s="14">
        <f t="shared" si="47"/>
        <v>82.466999999999999</v>
      </c>
    </row>
    <row r="1507" spans="1:8" x14ac:dyDescent="0.25">
      <c r="A1507" s="10">
        <v>60356</v>
      </c>
      <c r="B1507" s="11" t="s">
        <v>1874</v>
      </c>
      <c r="C1507" s="11" t="s">
        <v>8</v>
      </c>
      <c r="D1507" s="2">
        <v>6</v>
      </c>
      <c r="E1507" s="12">
        <v>0.2</v>
      </c>
      <c r="F1507" s="12">
        <v>66.13</v>
      </c>
      <c r="G1507" s="13">
        <f t="shared" ref="G1507:G1570" si="48">F1507*1.2</f>
        <v>79.355999999999995</v>
      </c>
      <c r="H1507" s="14">
        <f t="shared" si="47"/>
        <v>94.433639999999983</v>
      </c>
    </row>
    <row r="1508" spans="1:8" x14ac:dyDescent="0.25">
      <c r="A1508" s="10">
        <v>60357</v>
      </c>
      <c r="B1508" s="11" t="s">
        <v>1875</v>
      </c>
      <c r="C1508" s="11" t="s">
        <v>8</v>
      </c>
      <c r="D1508" s="2">
        <v>6</v>
      </c>
      <c r="E1508" s="12">
        <v>0.2</v>
      </c>
      <c r="F1508" s="12">
        <v>66.13</v>
      </c>
      <c r="G1508" s="13">
        <f t="shared" si="48"/>
        <v>79.355999999999995</v>
      </c>
      <c r="H1508" s="14">
        <f t="shared" si="47"/>
        <v>94.433639999999983</v>
      </c>
    </row>
    <row r="1509" spans="1:8" ht="30" x14ac:dyDescent="0.25">
      <c r="A1509" s="10">
        <v>60360</v>
      </c>
      <c r="B1509" s="11" t="s">
        <v>1876</v>
      </c>
      <c r="C1509" s="11" t="s">
        <v>1857</v>
      </c>
      <c r="D1509" s="2">
        <v>6</v>
      </c>
      <c r="E1509" s="12">
        <v>0.35</v>
      </c>
      <c r="F1509" s="12">
        <v>94.26</v>
      </c>
      <c r="G1509" s="13">
        <f t="shared" si="48"/>
        <v>113.11200000000001</v>
      </c>
      <c r="H1509" s="14">
        <f t="shared" si="47"/>
        <v>134.60328000000001</v>
      </c>
    </row>
    <row r="1510" spans="1:8" x14ac:dyDescent="0.25">
      <c r="A1510" s="10">
        <v>60361</v>
      </c>
      <c r="B1510" s="11" t="s">
        <v>1877</v>
      </c>
      <c r="C1510" s="11" t="s">
        <v>8</v>
      </c>
      <c r="D1510" s="2">
        <v>6</v>
      </c>
      <c r="E1510" s="12">
        <v>0.35</v>
      </c>
      <c r="F1510" s="12">
        <v>94.26</v>
      </c>
      <c r="G1510" s="13">
        <f t="shared" si="48"/>
        <v>113.11200000000001</v>
      </c>
      <c r="H1510" s="14">
        <f t="shared" si="47"/>
        <v>134.60328000000001</v>
      </c>
    </row>
    <row r="1511" spans="1:8" ht="30" x14ac:dyDescent="0.25">
      <c r="A1511" s="10">
        <v>60362</v>
      </c>
      <c r="B1511" s="11" t="s">
        <v>1878</v>
      </c>
      <c r="C1511" s="11" t="s">
        <v>8</v>
      </c>
      <c r="D1511" s="2">
        <v>6</v>
      </c>
      <c r="E1511" s="12">
        <v>0.35</v>
      </c>
      <c r="F1511" s="12">
        <v>101.88</v>
      </c>
      <c r="G1511" s="13">
        <f t="shared" si="48"/>
        <v>122.25599999999999</v>
      </c>
      <c r="H1511" s="14">
        <f t="shared" si="47"/>
        <v>145.48463999999998</v>
      </c>
    </row>
    <row r="1512" spans="1:8" x14ac:dyDescent="0.25">
      <c r="A1512" s="10">
        <v>60363</v>
      </c>
      <c r="B1512" s="11" t="s">
        <v>1879</v>
      </c>
      <c r="C1512" s="11" t="s">
        <v>8</v>
      </c>
      <c r="D1512" s="2">
        <v>6</v>
      </c>
      <c r="E1512" s="12">
        <v>0.35</v>
      </c>
      <c r="F1512" s="12">
        <v>104.68</v>
      </c>
      <c r="G1512" s="13">
        <f t="shared" si="48"/>
        <v>125.616</v>
      </c>
      <c r="H1512" s="14">
        <f t="shared" si="47"/>
        <v>149.48303999999999</v>
      </c>
    </row>
    <row r="1513" spans="1:8" ht="30" x14ac:dyDescent="0.25">
      <c r="A1513" s="10">
        <v>60374</v>
      </c>
      <c r="B1513" s="11" t="s">
        <v>1880</v>
      </c>
      <c r="C1513" s="11" t="s">
        <v>1881</v>
      </c>
      <c r="D1513" s="2">
        <v>6</v>
      </c>
      <c r="E1513" s="12">
        <v>0.5</v>
      </c>
      <c r="F1513" s="12">
        <v>61.07</v>
      </c>
      <c r="G1513" s="13">
        <f t="shared" si="48"/>
        <v>73.283999999999992</v>
      </c>
      <c r="H1513" s="14">
        <f t="shared" si="47"/>
        <v>87.207959999999986</v>
      </c>
    </row>
    <row r="1514" spans="1:8" ht="30" x14ac:dyDescent="0.25">
      <c r="A1514" s="10">
        <v>60375</v>
      </c>
      <c r="B1514" s="11" t="s">
        <v>1882</v>
      </c>
      <c r="C1514" s="11" t="s">
        <v>1883</v>
      </c>
      <c r="D1514" s="2">
        <v>6</v>
      </c>
      <c r="E1514" s="12">
        <v>0.5</v>
      </c>
      <c r="F1514" s="12">
        <v>61.07</v>
      </c>
      <c r="G1514" s="13">
        <f t="shared" si="48"/>
        <v>73.283999999999992</v>
      </c>
      <c r="H1514" s="14">
        <f t="shared" si="47"/>
        <v>87.207959999999986</v>
      </c>
    </row>
    <row r="1515" spans="1:8" ht="30" x14ac:dyDescent="0.25">
      <c r="A1515" s="10">
        <v>60376</v>
      </c>
      <c r="B1515" s="11" t="s">
        <v>1884</v>
      </c>
      <c r="C1515" s="11" t="s">
        <v>1883</v>
      </c>
      <c r="D1515" s="2">
        <v>6</v>
      </c>
      <c r="E1515" s="12">
        <v>0.5</v>
      </c>
      <c r="F1515" s="12">
        <v>61.07</v>
      </c>
      <c r="G1515" s="13">
        <f t="shared" si="48"/>
        <v>73.283999999999992</v>
      </c>
      <c r="H1515" s="14">
        <f t="shared" si="47"/>
        <v>87.207959999999986</v>
      </c>
    </row>
    <row r="1516" spans="1:8" ht="30" x14ac:dyDescent="0.25">
      <c r="A1516" s="10">
        <v>60377</v>
      </c>
      <c r="B1516" s="11" t="s">
        <v>1885</v>
      </c>
      <c r="C1516" s="11" t="s">
        <v>1886</v>
      </c>
      <c r="D1516" s="2">
        <v>6</v>
      </c>
      <c r="E1516" s="12">
        <v>0.5</v>
      </c>
      <c r="F1516" s="12">
        <v>61.07</v>
      </c>
      <c r="G1516" s="13">
        <f t="shared" si="48"/>
        <v>73.283999999999992</v>
      </c>
      <c r="H1516" s="14">
        <f t="shared" si="47"/>
        <v>87.207959999999986</v>
      </c>
    </row>
    <row r="1517" spans="1:8" x14ac:dyDescent="0.25">
      <c r="A1517" s="10">
        <v>60378</v>
      </c>
      <c r="B1517" s="11" t="s">
        <v>1887</v>
      </c>
      <c r="C1517" s="11" t="s">
        <v>1883</v>
      </c>
      <c r="D1517" s="2">
        <v>6</v>
      </c>
      <c r="E1517" s="12">
        <v>0.5</v>
      </c>
      <c r="F1517" s="12">
        <v>61.07</v>
      </c>
      <c r="G1517" s="13">
        <f t="shared" si="48"/>
        <v>73.283999999999992</v>
      </c>
      <c r="H1517" s="14">
        <f t="shared" si="47"/>
        <v>87.207959999999986</v>
      </c>
    </row>
    <row r="1518" spans="1:8" ht="45" x14ac:dyDescent="0.25">
      <c r="A1518" s="10">
        <v>60379</v>
      </c>
      <c r="B1518" s="11" t="s">
        <v>1888</v>
      </c>
      <c r="C1518" s="11" t="s">
        <v>1889</v>
      </c>
      <c r="D1518" s="2">
        <v>6</v>
      </c>
      <c r="E1518" s="12">
        <v>1</v>
      </c>
      <c r="F1518" s="12">
        <v>106.48</v>
      </c>
      <c r="G1518" s="13">
        <f t="shared" si="48"/>
        <v>127.776</v>
      </c>
      <c r="H1518" s="14">
        <f t="shared" si="47"/>
        <v>152.05343999999999</v>
      </c>
    </row>
    <row r="1519" spans="1:8" ht="30" x14ac:dyDescent="0.25">
      <c r="A1519" s="10">
        <v>60380</v>
      </c>
      <c r="B1519" s="11" t="s">
        <v>1890</v>
      </c>
      <c r="C1519" s="11" t="s">
        <v>1857</v>
      </c>
      <c r="D1519" s="2">
        <v>6</v>
      </c>
      <c r="E1519" s="12">
        <v>1</v>
      </c>
      <c r="F1519" s="12">
        <v>180.33</v>
      </c>
      <c r="G1519" s="13">
        <f t="shared" si="48"/>
        <v>216.39600000000002</v>
      </c>
      <c r="H1519" s="14">
        <f t="shared" si="47"/>
        <v>257.51123999999999</v>
      </c>
    </row>
    <row r="1520" spans="1:8" x14ac:dyDescent="0.25">
      <c r="A1520" s="10">
        <v>60381</v>
      </c>
      <c r="B1520" s="11" t="s">
        <v>1891</v>
      </c>
      <c r="C1520" s="11" t="s">
        <v>8</v>
      </c>
      <c r="D1520" s="2">
        <v>6</v>
      </c>
      <c r="E1520" s="12">
        <v>1</v>
      </c>
      <c r="F1520" s="12">
        <v>180.33</v>
      </c>
      <c r="G1520" s="13">
        <f t="shared" si="48"/>
        <v>216.39600000000002</v>
      </c>
      <c r="H1520" s="14">
        <f t="shared" si="47"/>
        <v>257.51123999999999</v>
      </c>
    </row>
    <row r="1521" spans="1:8" ht="30" x14ac:dyDescent="0.25">
      <c r="A1521" s="10">
        <v>60382</v>
      </c>
      <c r="B1521" s="11" t="s">
        <v>1892</v>
      </c>
      <c r="C1521" s="11" t="s">
        <v>8</v>
      </c>
      <c r="D1521" s="2">
        <v>6</v>
      </c>
      <c r="E1521" s="12">
        <v>1</v>
      </c>
      <c r="F1521" s="12">
        <v>197.13</v>
      </c>
      <c r="G1521" s="13">
        <f t="shared" si="48"/>
        <v>236.55599999999998</v>
      </c>
      <c r="H1521" s="14">
        <f t="shared" si="47"/>
        <v>281.50163999999995</v>
      </c>
    </row>
    <row r="1522" spans="1:8" x14ac:dyDescent="0.25">
      <c r="A1522" s="10">
        <v>60383</v>
      </c>
      <c r="B1522" s="11" t="s">
        <v>1893</v>
      </c>
      <c r="C1522" s="11" t="s">
        <v>8</v>
      </c>
      <c r="D1522" s="2">
        <v>6</v>
      </c>
      <c r="E1522" s="12">
        <v>1</v>
      </c>
      <c r="F1522" s="12">
        <v>202.19</v>
      </c>
      <c r="G1522" s="13">
        <f t="shared" si="48"/>
        <v>242.62799999999999</v>
      </c>
      <c r="H1522" s="14">
        <f t="shared" si="47"/>
        <v>288.72731999999996</v>
      </c>
    </row>
    <row r="1523" spans="1:8" x14ac:dyDescent="0.25">
      <c r="A1523" s="10">
        <v>60384</v>
      </c>
      <c r="B1523" s="11" t="s">
        <v>1894</v>
      </c>
      <c r="C1523" s="11" t="s">
        <v>8</v>
      </c>
      <c r="D1523" s="2">
        <v>6</v>
      </c>
      <c r="E1523" s="12">
        <v>1</v>
      </c>
      <c r="F1523" s="12">
        <v>180.33</v>
      </c>
      <c r="G1523" s="13">
        <f t="shared" si="48"/>
        <v>216.39600000000002</v>
      </c>
      <c r="H1523" s="14">
        <f t="shared" si="47"/>
        <v>257.51123999999999</v>
      </c>
    </row>
    <row r="1524" spans="1:8" ht="30" x14ac:dyDescent="0.25">
      <c r="A1524" s="10">
        <v>60385</v>
      </c>
      <c r="B1524" s="11" t="s">
        <v>1895</v>
      </c>
      <c r="C1524" s="11" t="s">
        <v>1863</v>
      </c>
      <c r="D1524" s="2">
        <v>6</v>
      </c>
      <c r="E1524" s="12">
        <v>1</v>
      </c>
      <c r="F1524" s="12">
        <v>180.33</v>
      </c>
      <c r="G1524" s="13">
        <f t="shared" si="48"/>
        <v>216.39600000000002</v>
      </c>
      <c r="H1524" s="14">
        <f t="shared" si="47"/>
        <v>257.51123999999999</v>
      </c>
    </row>
    <row r="1525" spans="1:8" x14ac:dyDescent="0.25">
      <c r="A1525" s="10">
        <v>60386</v>
      </c>
      <c r="B1525" s="11" t="s">
        <v>1896</v>
      </c>
      <c r="C1525" s="11" t="s">
        <v>8</v>
      </c>
      <c r="D1525" s="2">
        <v>6</v>
      </c>
      <c r="E1525" s="12">
        <v>1</v>
      </c>
      <c r="F1525" s="12">
        <v>209.69</v>
      </c>
      <c r="G1525" s="13">
        <f t="shared" si="48"/>
        <v>251.62799999999999</v>
      </c>
      <c r="H1525" s="14">
        <f t="shared" si="47"/>
        <v>299.43731999999994</v>
      </c>
    </row>
    <row r="1526" spans="1:8" ht="45" x14ac:dyDescent="0.25">
      <c r="A1526" s="10">
        <v>60387</v>
      </c>
      <c r="B1526" s="11" t="s">
        <v>1897</v>
      </c>
      <c r="C1526" s="11" t="s">
        <v>1898</v>
      </c>
      <c r="D1526" s="2">
        <v>6</v>
      </c>
      <c r="E1526" s="12">
        <v>0.5</v>
      </c>
      <c r="F1526" s="12">
        <v>66.45</v>
      </c>
      <c r="G1526" s="13">
        <f t="shared" si="48"/>
        <v>79.739999999999995</v>
      </c>
      <c r="H1526" s="14">
        <f t="shared" si="47"/>
        <v>94.890599999999992</v>
      </c>
    </row>
    <row r="1527" spans="1:8" ht="45" x14ac:dyDescent="0.25">
      <c r="A1527" s="10">
        <v>60388</v>
      </c>
      <c r="B1527" s="11" t="s">
        <v>1899</v>
      </c>
      <c r="C1527" s="11" t="s">
        <v>1898</v>
      </c>
      <c r="D1527" s="2">
        <v>6</v>
      </c>
      <c r="E1527" s="12">
        <v>0.5</v>
      </c>
      <c r="F1527" s="12">
        <v>66.45</v>
      </c>
      <c r="G1527" s="13">
        <f t="shared" si="48"/>
        <v>79.739999999999995</v>
      </c>
      <c r="H1527" s="14">
        <f t="shared" si="47"/>
        <v>94.890599999999992</v>
      </c>
    </row>
    <row r="1528" spans="1:8" ht="45" x14ac:dyDescent="0.25">
      <c r="A1528" s="10">
        <v>60389</v>
      </c>
      <c r="B1528" s="11" t="s">
        <v>1900</v>
      </c>
      <c r="C1528" s="11" t="s">
        <v>1898</v>
      </c>
      <c r="D1528" s="2">
        <v>6</v>
      </c>
      <c r="E1528" s="12">
        <v>0.5</v>
      </c>
      <c r="F1528" s="12">
        <v>66.45</v>
      </c>
      <c r="G1528" s="13">
        <f t="shared" si="48"/>
        <v>79.739999999999995</v>
      </c>
      <c r="H1528" s="14">
        <f t="shared" si="47"/>
        <v>94.890599999999992</v>
      </c>
    </row>
    <row r="1529" spans="1:8" ht="30" x14ac:dyDescent="0.25">
      <c r="A1529" s="10">
        <v>60393</v>
      </c>
      <c r="B1529" s="11" t="s">
        <v>1901</v>
      </c>
      <c r="C1529" s="11" t="s">
        <v>1902</v>
      </c>
      <c r="D1529" s="2">
        <v>6</v>
      </c>
      <c r="E1529" s="12">
        <v>0.2</v>
      </c>
      <c r="F1529" s="12">
        <v>90.24</v>
      </c>
      <c r="G1529" s="13">
        <f t="shared" si="48"/>
        <v>108.288</v>
      </c>
      <c r="H1529" s="14">
        <f t="shared" si="47"/>
        <v>128.86272</v>
      </c>
    </row>
    <row r="1530" spans="1:8" x14ac:dyDescent="0.25">
      <c r="A1530" s="10">
        <v>60394</v>
      </c>
      <c r="B1530" s="11" t="s">
        <v>1903</v>
      </c>
      <c r="C1530" s="11" t="s">
        <v>1904</v>
      </c>
      <c r="D1530" s="2">
        <v>6</v>
      </c>
      <c r="E1530" s="12">
        <v>0.2</v>
      </c>
      <c r="F1530" s="12">
        <v>90.24</v>
      </c>
      <c r="G1530" s="13">
        <f t="shared" si="48"/>
        <v>108.288</v>
      </c>
      <c r="H1530" s="14">
        <f t="shared" si="47"/>
        <v>128.86272</v>
      </c>
    </row>
    <row r="1531" spans="1:8" x14ac:dyDescent="0.25">
      <c r="A1531" s="10">
        <v>60411</v>
      </c>
      <c r="B1531" s="11" t="s">
        <v>1905</v>
      </c>
      <c r="C1531" s="11" t="s">
        <v>1906</v>
      </c>
      <c r="D1531" s="2">
        <v>6</v>
      </c>
      <c r="E1531" s="12">
        <v>0.75</v>
      </c>
      <c r="F1531" s="12">
        <v>33.049999999999997</v>
      </c>
      <c r="G1531" s="13">
        <f t="shared" si="48"/>
        <v>39.659999999999997</v>
      </c>
      <c r="H1531" s="14">
        <f t="shared" si="47"/>
        <v>47.195399999999992</v>
      </c>
    </row>
    <row r="1532" spans="1:8" ht="30" x14ac:dyDescent="0.25">
      <c r="A1532" s="10">
        <v>60412</v>
      </c>
      <c r="B1532" s="11" t="s">
        <v>1907</v>
      </c>
      <c r="C1532" s="11" t="s">
        <v>1906</v>
      </c>
      <c r="D1532" s="2">
        <v>6</v>
      </c>
      <c r="E1532" s="12">
        <v>0.75</v>
      </c>
      <c r="F1532" s="12">
        <v>33.049999999999997</v>
      </c>
      <c r="G1532" s="13">
        <f t="shared" si="48"/>
        <v>39.659999999999997</v>
      </c>
      <c r="H1532" s="14">
        <f t="shared" si="47"/>
        <v>47.195399999999992</v>
      </c>
    </row>
    <row r="1533" spans="1:8" x14ac:dyDescent="0.25">
      <c r="A1533" s="10">
        <v>60413</v>
      </c>
      <c r="B1533" s="11" t="s">
        <v>1908</v>
      </c>
      <c r="C1533" s="11" t="s">
        <v>1906</v>
      </c>
      <c r="D1533" s="2">
        <v>6</v>
      </c>
      <c r="E1533" s="12">
        <v>0.75</v>
      </c>
      <c r="F1533" s="12">
        <v>33.049999999999997</v>
      </c>
      <c r="G1533" s="13">
        <f t="shared" si="48"/>
        <v>39.659999999999997</v>
      </c>
      <c r="H1533" s="14">
        <f t="shared" si="47"/>
        <v>47.195399999999992</v>
      </c>
    </row>
    <row r="1534" spans="1:8" ht="30" x14ac:dyDescent="0.25">
      <c r="A1534" s="10">
        <v>60414</v>
      </c>
      <c r="B1534" s="11" t="s">
        <v>1909</v>
      </c>
      <c r="C1534" s="11" t="s">
        <v>1906</v>
      </c>
      <c r="D1534" s="2">
        <v>6</v>
      </c>
      <c r="E1534" s="12">
        <v>0.75</v>
      </c>
      <c r="F1534" s="12">
        <v>33.049999999999997</v>
      </c>
      <c r="G1534" s="13">
        <f t="shared" si="48"/>
        <v>39.659999999999997</v>
      </c>
      <c r="H1534" s="14">
        <f t="shared" si="47"/>
        <v>47.195399999999992</v>
      </c>
    </row>
    <row r="1535" spans="1:8" x14ac:dyDescent="0.25">
      <c r="A1535" s="10">
        <v>60422</v>
      </c>
      <c r="B1535" s="11" t="s">
        <v>1910</v>
      </c>
      <c r="C1535" s="11" t="s">
        <v>8</v>
      </c>
      <c r="D1535" s="2">
        <v>6</v>
      </c>
      <c r="E1535" s="12">
        <v>1</v>
      </c>
      <c r="F1535" s="12">
        <v>209.69</v>
      </c>
      <c r="G1535" s="13">
        <f t="shared" si="48"/>
        <v>251.62799999999999</v>
      </c>
      <c r="H1535" s="14">
        <f t="shared" si="47"/>
        <v>299.43731999999994</v>
      </c>
    </row>
    <row r="1536" spans="1:8" x14ac:dyDescent="0.25">
      <c r="A1536" s="10">
        <v>60434</v>
      </c>
      <c r="B1536" s="11" t="s">
        <v>1911</v>
      </c>
      <c r="C1536" s="11"/>
      <c r="D1536" s="2">
        <v>6</v>
      </c>
      <c r="E1536" s="12">
        <v>0.7</v>
      </c>
      <c r="F1536" s="12">
        <v>42.94</v>
      </c>
      <c r="G1536" s="13">
        <f t="shared" si="48"/>
        <v>51.527999999999999</v>
      </c>
      <c r="H1536" s="14">
        <f t="shared" si="47"/>
        <v>61.318319999999993</v>
      </c>
    </row>
    <row r="1537" spans="1:8" ht="45" x14ac:dyDescent="0.25">
      <c r="A1537" s="10">
        <v>60445</v>
      </c>
      <c r="B1537" s="11" t="s">
        <v>1912</v>
      </c>
      <c r="C1537" s="11" t="s">
        <v>1913</v>
      </c>
      <c r="D1537" s="2">
        <v>6</v>
      </c>
      <c r="E1537" s="12">
        <v>0.7</v>
      </c>
      <c r="F1537" s="12">
        <v>118.41</v>
      </c>
      <c r="G1537" s="13">
        <f t="shared" si="48"/>
        <v>142.09199999999998</v>
      </c>
      <c r="H1537" s="14">
        <f t="shared" si="47"/>
        <v>169.08947999999998</v>
      </c>
    </row>
    <row r="1538" spans="1:8" x14ac:dyDescent="0.25">
      <c r="A1538" s="10">
        <v>60450</v>
      </c>
      <c r="B1538" s="11" t="s">
        <v>1914</v>
      </c>
      <c r="C1538" s="11"/>
      <c r="D1538" s="2">
        <v>6</v>
      </c>
      <c r="E1538" s="12">
        <v>0.5</v>
      </c>
      <c r="F1538" s="12">
        <v>52.79</v>
      </c>
      <c r="G1538" s="13">
        <f t="shared" si="48"/>
        <v>63.347999999999999</v>
      </c>
      <c r="H1538" s="14">
        <f t="shared" ref="H1538:H1601" si="49">G1538*1.19</f>
        <v>75.384119999999996</v>
      </c>
    </row>
    <row r="1539" spans="1:8" x14ac:dyDescent="0.25">
      <c r="A1539" s="10">
        <v>60451</v>
      </c>
      <c r="B1539" s="11" t="s">
        <v>1915</v>
      </c>
      <c r="C1539" s="11" t="s">
        <v>8</v>
      </c>
      <c r="D1539" s="2">
        <v>6</v>
      </c>
      <c r="E1539" s="12">
        <v>0.7</v>
      </c>
      <c r="F1539" s="12">
        <v>61.62</v>
      </c>
      <c r="G1539" s="13">
        <f t="shared" si="48"/>
        <v>73.943999999999988</v>
      </c>
      <c r="H1539" s="14">
        <f t="shared" si="49"/>
        <v>87.993359999999981</v>
      </c>
    </row>
    <row r="1540" spans="1:8" x14ac:dyDescent="0.25">
      <c r="A1540" s="10">
        <v>60452</v>
      </c>
      <c r="B1540" s="11" t="s">
        <v>1916</v>
      </c>
      <c r="C1540" s="11"/>
      <c r="D1540" s="2">
        <v>6</v>
      </c>
      <c r="E1540" s="12">
        <v>1</v>
      </c>
      <c r="F1540" s="12">
        <v>79.760000000000005</v>
      </c>
      <c r="G1540" s="13">
        <f t="shared" si="48"/>
        <v>95.712000000000003</v>
      </c>
      <c r="H1540" s="14">
        <f t="shared" si="49"/>
        <v>113.89727999999999</v>
      </c>
    </row>
    <row r="1541" spans="1:8" x14ac:dyDescent="0.25">
      <c r="A1541" s="10">
        <v>60453</v>
      </c>
      <c r="B1541" s="11" t="s">
        <v>1917</v>
      </c>
      <c r="C1541" s="11"/>
      <c r="D1541" s="2">
        <v>6</v>
      </c>
      <c r="E1541" s="12">
        <v>1.75</v>
      </c>
      <c r="F1541" s="12">
        <v>152.32</v>
      </c>
      <c r="G1541" s="13">
        <f t="shared" si="48"/>
        <v>182.78399999999999</v>
      </c>
      <c r="H1541" s="14">
        <f t="shared" si="49"/>
        <v>217.51295999999999</v>
      </c>
    </row>
    <row r="1542" spans="1:8" x14ac:dyDescent="0.25">
      <c r="A1542" s="10">
        <v>60454</v>
      </c>
      <c r="B1542" s="11" t="s">
        <v>1918</v>
      </c>
      <c r="C1542" s="11"/>
      <c r="D1542" s="2">
        <v>1</v>
      </c>
      <c r="E1542" s="12">
        <v>3</v>
      </c>
      <c r="F1542" s="12">
        <v>46.72</v>
      </c>
      <c r="G1542" s="13">
        <f t="shared" si="48"/>
        <v>56.064</v>
      </c>
      <c r="H1542" s="14">
        <f t="shared" si="49"/>
        <v>66.716160000000002</v>
      </c>
    </row>
    <row r="1543" spans="1:8" ht="30" x14ac:dyDescent="0.25">
      <c r="A1543" s="10">
        <v>60462</v>
      </c>
      <c r="B1543" s="11" t="s">
        <v>1919</v>
      </c>
      <c r="C1543" s="11" t="s">
        <v>184</v>
      </c>
      <c r="D1543" s="2">
        <v>12</v>
      </c>
      <c r="E1543" s="12">
        <v>0.33</v>
      </c>
      <c r="F1543" s="12">
        <v>24.09</v>
      </c>
      <c r="G1543" s="13">
        <f t="shared" si="48"/>
        <v>28.907999999999998</v>
      </c>
      <c r="H1543" s="14">
        <f t="shared" si="49"/>
        <v>34.400519999999993</v>
      </c>
    </row>
    <row r="1544" spans="1:8" ht="30" x14ac:dyDescent="0.25">
      <c r="A1544" s="10">
        <v>60463</v>
      </c>
      <c r="B1544" s="11" t="s">
        <v>1920</v>
      </c>
      <c r="C1544" s="11" t="s">
        <v>184</v>
      </c>
      <c r="D1544" s="2">
        <v>12</v>
      </c>
      <c r="E1544" s="12">
        <v>0.33</v>
      </c>
      <c r="F1544" s="12">
        <v>24.09</v>
      </c>
      <c r="G1544" s="13">
        <f t="shared" si="48"/>
        <v>28.907999999999998</v>
      </c>
      <c r="H1544" s="14">
        <f t="shared" si="49"/>
        <v>34.400519999999993</v>
      </c>
    </row>
    <row r="1545" spans="1:8" ht="45" x14ac:dyDescent="0.25">
      <c r="A1545" s="10">
        <v>60464</v>
      </c>
      <c r="B1545" s="11" t="s">
        <v>1921</v>
      </c>
      <c r="C1545" s="11" t="s">
        <v>1922</v>
      </c>
      <c r="D1545" s="2">
        <v>12</v>
      </c>
      <c r="E1545" s="12">
        <v>0.33</v>
      </c>
      <c r="F1545" s="12">
        <v>24.09</v>
      </c>
      <c r="G1545" s="13">
        <f t="shared" si="48"/>
        <v>28.907999999999998</v>
      </c>
      <c r="H1545" s="14">
        <f t="shared" si="49"/>
        <v>34.400519999999993</v>
      </c>
    </row>
    <row r="1546" spans="1:8" ht="45" x14ac:dyDescent="0.25">
      <c r="A1546" s="10">
        <v>60493</v>
      </c>
      <c r="B1546" s="11" t="s">
        <v>1923</v>
      </c>
      <c r="C1546" s="11" t="s">
        <v>1924</v>
      </c>
      <c r="D1546" s="2">
        <v>6</v>
      </c>
      <c r="E1546" s="12">
        <v>0.75</v>
      </c>
      <c r="F1546" s="12">
        <v>42.75</v>
      </c>
      <c r="G1546" s="13">
        <f t="shared" si="48"/>
        <v>51.3</v>
      </c>
      <c r="H1546" s="14">
        <f t="shared" si="49"/>
        <v>61.046999999999997</v>
      </c>
    </row>
    <row r="1547" spans="1:8" ht="45" x14ac:dyDescent="0.25">
      <c r="A1547" s="10">
        <v>60494</v>
      </c>
      <c r="B1547" s="11" t="s">
        <v>1925</v>
      </c>
      <c r="C1547" s="11" t="s">
        <v>1926</v>
      </c>
      <c r="D1547" s="2">
        <v>6</v>
      </c>
      <c r="E1547" s="12">
        <v>0.75</v>
      </c>
      <c r="F1547" s="12">
        <v>50.01</v>
      </c>
      <c r="G1547" s="13">
        <f t="shared" si="48"/>
        <v>60.011999999999993</v>
      </c>
      <c r="H1547" s="14">
        <f t="shared" si="49"/>
        <v>71.414279999999991</v>
      </c>
    </row>
    <row r="1548" spans="1:8" ht="45" x14ac:dyDescent="0.25">
      <c r="A1548" s="10">
        <v>60495</v>
      </c>
      <c r="B1548" s="11" t="s">
        <v>1927</v>
      </c>
      <c r="C1548" s="11" t="s">
        <v>1928</v>
      </c>
      <c r="D1548" s="2">
        <v>6</v>
      </c>
      <c r="E1548" s="12">
        <v>0.75</v>
      </c>
      <c r="F1548" s="12">
        <v>42.51</v>
      </c>
      <c r="G1548" s="13">
        <f t="shared" si="48"/>
        <v>51.011999999999993</v>
      </c>
      <c r="H1548" s="14">
        <f t="shared" si="49"/>
        <v>60.70427999999999</v>
      </c>
    </row>
    <row r="1549" spans="1:8" ht="45" x14ac:dyDescent="0.25">
      <c r="A1549" s="10">
        <v>60499</v>
      </c>
      <c r="B1549" s="11" t="s">
        <v>1929</v>
      </c>
      <c r="C1549" s="11" t="s">
        <v>1930</v>
      </c>
      <c r="D1549" s="2">
        <v>12</v>
      </c>
      <c r="E1549" s="12">
        <v>0.375</v>
      </c>
      <c r="F1549" s="12">
        <v>63.27</v>
      </c>
      <c r="G1549" s="13">
        <f t="shared" si="48"/>
        <v>75.924000000000007</v>
      </c>
      <c r="H1549" s="14">
        <f t="shared" si="49"/>
        <v>90.349559999999997</v>
      </c>
    </row>
    <row r="1550" spans="1:8" ht="45" x14ac:dyDescent="0.25">
      <c r="A1550" s="10">
        <v>60500</v>
      </c>
      <c r="B1550" s="11" t="s">
        <v>1931</v>
      </c>
      <c r="C1550" s="11" t="s">
        <v>1932</v>
      </c>
      <c r="D1550" s="2">
        <v>6</v>
      </c>
      <c r="E1550" s="12">
        <v>0.75</v>
      </c>
      <c r="F1550" s="12">
        <v>47.64</v>
      </c>
      <c r="G1550" s="13">
        <f t="shared" si="48"/>
        <v>57.167999999999999</v>
      </c>
      <c r="H1550" s="14">
        <f t="shared" si="49"/>
        <v>68.02991999999999</v>
      </c>
    </row>
    <row r="1551" spans="1:8" ht="30" x14ac:dyDescent="0.25">
      <c r="A1551" s="10">
        <v>60501</v>
      </c>
      <c r="B1551" s="11" t="s">
        <v>1933</v>
      </c>
      <c r="C1551" s="11" t="s">
        <v>1934</v>
      </c>
      <c r="D1551" s="2">
        <v>6</v>
      </c>
      <c r="E1551" s="12">
        <v>0.75</v>
      </c>
      <c r="F1551" s="12">
        <v>41.64</v>
      </c>
      <c r="G1551" s="13">
        <f t="shared" si="48"/>
        <v>49.967999999999996</v>
      </c>
      <c r="H1551" s="14">
        <f t="shared" si="49"/>
        <v>59.461919999999992</v>
      </c>
    </row>
    <row r="1552" spans="1:8" ht="30" x14ac:dyDescent="0.25">
      <c r="A1552" s="10">
        <v>60549</v>
      </c>
      <c r="B1552" s="11" t="s">
        <v>1935</v>
      </c>
      <c r="C1552" s="11" t="s">
        <v>1936</v>
      </c>
      <c r="D1552" s="2">
        <v>6</v>
      </c>
      <c r="E1552" s="12">
        <v>0.75</v>
      </c>
      <c r="F1552" s="12">
        <v>36.65</v>
      </c>
      <c r="G1552" s="13">
        <f t="shared" si="48"/>
        <v>43.98</v>
      </c>
      <c r="H1552" s="14">
        <f t="shared" si="49"/>
        <v>52.336199999999991</v>
      </c>
    </row>
    <row r="1553" spans="1:8" ht="45" x14ac:dyDescent="0.25">
      <c r="A1553" s="10">
        <v>60550</v>
      </c>
      <c r="B1553" s="11" t="s">
        <v>1937</v>
      </c>
      <c r="C1553" s="11" t="s">
        <v>1938</v>
      </c>
      <c r="D1553" s="2">
        <v>24</v>
      </c>
      <c r="E1553" s="12">
        <v>0.2</v>
      </c>
      <c r="F1553" s="12">
        <v>64.98</v>
      </c>
      <c r="G1553" s="13">
        <f t="shared" si="48"/>
        <v>77.975999999999999</v>
      </c>
      <c r="H1553" s="14">
        <f t="shared" si="49"/>
        <v>92.791439999999994</v>
      </c>
    </row>
    <row r="1554" spans="1:8" ht="45" x14ac:dyDescent="0.25">
      <c r="A1554" s="10">
        <v>60551</v>
      </c>
      <c r="B1554" s="11" t="s">
        <v>1939</v>
      </c>
      <c r="C1554" s="11" t="s">
        <v>1932</v>
      </c>
      <c r="D1554" s="2">
        <v>6</v>
      </c>
      <c r="E1554" s="12">
        <v>1.5</v>
      </c>
      <c r="F1554" s="12">
        <v>103.92</v>
      </c>
      <c r="G1554" s="13">
        <f t="shared" si="48"/>
        <v>124.70399999999999</v>
      </c>
      <c r="H1554" s="14">
        <f t="shared" si="49"/>
        <v>148.39775999999998</v>
      </c>
    </row>
    <row r="1555" spans="1:8" ht="60" x14ac:dyDescent="0.25">
      <c r="A1555" s="10">
        <v>60552</v>
      </c>
      <c r="B1555" s="11" t="s">
        <v>1940</v>
      </c>
      <c r="C1555" s="11" t="s">
        <v>1941</v>
      </c>
      <c r="D1555" s="2">
        <v>1</v>
      </c>
      <c r="E1555" s="12">
        <v>3</v>
      </c>
      <c r="F1555" s="12">
        <v>49.35</v>
      </c>
      <c r="G1555" s="13">
        <f t="shared" si="48"/>
        <v>59.22</v>
      </c>
      <c r="H1555" s="14">
        <f t="shared" si="49"/>
        <v>70.471800000000002</v>
      </c>
    </row>
    <row r="1556" spans="1:8" ht="30" x14ac:dyDescent="0.25">
      <c r="A1556" s="10">
        <v>60553</v>
      </c>
      <c r="B1556" s="11" t="s">
        <v>1942</v>
      </c>
      <c r="C1556" s="11" t="s">
        <v>1943</v>
      </c>
      <c r="D1556" s="2">
        <v>90</v>
      </c>
      <c r="E1556" s="12">
        <v>0.75</v>
      </c>
      <c r="F1556" s="12">
        <v>618.29999999999995</v>
      </c>
      <c r="G1556" s="13">
        <f t="shared" si="48"/>
        <v>741.95999999999992</v>
      </c>
      <c r="H1556" s="14">
        <f t="shared" si="49"/>
        <v>882.93239999999992</v>
      </c>
    </row>
    <row r="1557" spans="1:8" ht="30" x14ac:dyDescent="0.25">
      <c r="A1557" s="10">
        <v>60554</v>
      </c>
      <c r="B1557" s="11" t="s">
        <v>1944</v>
      </c>
      <c r="C1557" s="11" t="s">
        <v>1945</v>
      </c>
      <c r="D1557" s="2">
        <v>6</v>
      </c>
      <c r="E1557" s="12">
        <v>0.75</v>
      </c>
      <c r="F1557" s="12">
        <v>35.369999999999997</v>
      </c>
      <c r="G1557" s="13">
        <f t="shared" si="48"/>
        <v>42.443999999999996</v>
      </c>
      <c r="H1557" s="14">
        <f t="shared" si="49"/>
        <v>50.508359999999989</v>
      </c>
    </row>
    <row r="1558" spans="1:8" ht="60" x14ac:dyDescent="0.25">
      <c r="A1558" s="10">
        <v>60568</v>
      </c>
      <c r="B1558" s="11" t="s">
        <v>1946</v>
      </c>
      <c r="C1558" s="11" t="s">
        <v>1449</v>
      </c>
      <c r="D1558" s="2">
        <v>72</v>
      </c>
      <c r="E1558" s="12">
        <v>0.7</v>
      </c>
      <c r="F1558" s="12">
        <v>238.58</v>
      </c>
      <c r="G1558" s="13">
        <f t="shared" si="48"/>
        <v>286.29599999999999</v>
      </c>
      <c r="H1558" s="14">
        <f t="shared" si="49"/>
        <v>340.69223999999997</v>
      </c>
    </row>
    <row r="1559" spans="1:8" ht="45" x14ac:dyDescent="0.25">
      <c r="A1559" s="10">
        <v>60570</v>
      </c>
      <c r="B1559" s="11" t="s">
        <v>1947</v>
      </c>
      <c r="C1559" s="11" t="s">
        <v>1948</v>
      </c>
      <c r="D1559" s="2">
        <v>6</v>
      </c>
      <c r="E1559" s="12">
        <v>0.7</v>
      </c>
      <c r="F1559" s="12">
        <v>21.55</v>
      </c>
      <c r="G1559" s="13">
        <f t="shared" si="48"/>
        <v>25.86</v>
      </c>
      <c r="H1559" s="14">
        <f t="shared" si="49"/>
        <v>30.773399999999999</v>
      </c>
    </row>
    <row r="1560" spans="1:8" ht="45" x14ac:dyDescent="0.25">
      <c r="A1560" s="10">
        <v>60572</v>
      </c>
      <c r="B1560" s="11" t="s">
        <v>1949</v>
      </c>
      <c r="C1560" s="11" t="s">
        <v>1948</v>
      </c>
      <c r="D1560" s="2">
        <v>24</v>
      </c>
      <c r="E1560" s="12">
        <v>0.02</v>
      </c>
      <c r="F1560" s="12">
        <v>9.49</v>
      </c>
      <c r="G1560" s="13">
        <f t="shared" si="48"/>
        <v>11.388</v>
      </c>
      <c r="H1560" s="14">
        <f t="shared" si="49"/>
        <v>13.55172</v>
      </c>
    </row>
    <row r="1561" spans="1:8" x14ac:dyDescent="0.25">
      <c r="A1561" s="10">
        <v>60574</v>
      </c>
      <c r="B1561" s="11" t="s">
        <v>1950</v>
      </c>
      <c r="C1561" s="11"/>
      <c r="D1561" s="2">
        <v>6</v>
      </c>
      <c r="E1561" s="12">
        <v>0.5</v>
      </c>
      <c r="F1561" s="12">
        <v>30.65</v>
      </c>
      <c r="G1561" s="13">
        <f t="shared" si="48"/>
        <v>36.779999999999994</v>
      </c>
      <c r="H1561" s="14">
        <f t="shared" si="49"/>
        <v>43.768199999999993</v>
      </c>
    </row>
    <row r="1562" spans="1:8" ht="45" x14ac:dyDescent="0.25">
      <c r="A1562" s="10">
        <v>60575</v>
      </c>
      <c r="B1562" s="11" t="s">
        <v>1951</v>
      </c>
      <c r="C1562" s="11" t="s">
        <v>1952</v>
      </c>
      <c r="D1562" s="2">
        <v>6</v>
      </c>
      <c r="E1562" s="12">
        <v>0.7</v>
      </c>
      <c r="F1562" s="12">
        <v>26.07</v>
      </c>
      <c r="G1562" s="13">
        <f t="shared" si="48"/>
        <v>31.283999999999999</v>
      </c>
      <c r="H1562" s="14">
        <f t="shared" si="49"/>
        <v>37.227959999999996</v>
      </c>
    </row>
    <row r="1563" spans="1:8" ht="45" x14ac:dyDescent="0.25">
      <c r="A1563" s="10">
        <v>60576</v>
      </c>
      <c r="B1563" s="11" t="s">
        <v>1953</v>
      </c>
      <c r="C1563" s="11" t="s">
        <v>1954</v>
      </c>
      <c r="D1563" s="2">
        <v>6</v>
      </c>
      <c r="E1563" s="12">
        <v>0.7</v>
      </c>
      <c r="F1563" s="12">
        <v>31.19</v>
      </c>
      <c r="G1563" s="13">
        <f t="shared" si="48"/>
        <v>37.427999999999997</v>
      </c>
      <c r="H1563" s="14">
        <f t="shared" si="49"/>
        <v>44.539319999999996</v>
      </c>
    </row>
    <row r="1564" spans="1:8" ht="30" x14ac:dyDescent="0.25">
      <c r="A1564" s="10">
        <v>60577</v>
      </c>
      <c r="B1564" s="11" t="s">
        <v>1955</v>
      </c>
      <c r="C1564" s="11" t="s">
        <v>1956</v>
      </c>
      <c r="D1564" s="2">
        <v>12</v>
      </c>
      <c r="E1564" s="12">
        <v>0.1</v>
      </c>
      <c r="F1564" s="12">
        <v>15.66</v>
      </c>
      <c r="G1564" s="13">
        <f t="shared" si="48"/>
        <v>18.791999999999998</v>
      </c>
      <c r="H1564" s="14">
        <f t="shared" si="49"/>
        <v>22.362479999999998</v>
      </c>
    </row>
    <row r="1565" spans="1:8" x14ac:dyDescent="0.25">
      <c r="A1565" s="10">
        <v>60578</v>
      </c>
      <c r="B1565" s="11" t="s">
        <v>1957</v>
      </c>
      <c r="C1565" s="11" t="s">
        <v>8</v>
      </c>
      <c r="D1565" s="2">
        <v>6</v>
      </c>
      <c r="E1565" s="12">
        <v>0.7</v>
      </c>
      <c r="F1565" s="12">
        <v>40.93</v>
      </c>
      <c r="G1565" s="13">
        <f t="shared" si="48"/>
        <v>49.116</v>
      </c>
      <c r="H1565" s="14">
        <f t="shared" si="49"/>
        <v>58.448039999999999</v>
      </c>
    </row>
    <row r="1566" spans="1:8" x14ac:dyDescent="0.25">
      <c r="A1566" s="10">
        <v>60579</v>
      </c>
      <c r="B1566" s="11" t="s">
        <v>1958</v>
      </c>
      <c r="C1566" s="11" t="s">
        <v>8</v>
      </c>
      <c r="D1566" s="2">
        <v>24</v>
      </c>
      <c r="E1566" s="12">
        <v>0.1</v>
      </c>
      <c r="F1566" s="12">
        <v>33.28</v>
      </c>
      <c r="G1566" s="13">
        <f t="shared" si="48"/>
        <v>39.936</v>
      </c>
      <c r="H1566" s="14">
        <f t="shared" si="49"/>
        <v>47.52384</v>
      </c>
    </row>
    <row r="1567" spans="1:8" x14ac:dyDescent="0.25">
      <c r="A1567" s="10">
        <v>60580</v>
      </c>
      <c r="B1567" s="11" t="s">
        <v>1959</v>
      </c>
      <c r="C1567" s="11"/>
      <c r="D1567" s="2">
        <v>6</v>
      </c>
      <c r="E1567" s="12">
        <v>0.7</v>
      </c>
      <c r="F1567" s="12">
        <v>67.66</v>
      </c>
      <c r="G1567" s="13">
        <f t="shared" si="48"/>
        <v>81.191999999999993</v>
      </c>
      <c r="H1567" s="14">
        <f t="shared" si="49"/>
        <v>96.618479999999991</v>
      </c>
    </row>
    <row r="1568" spans="1:8" x14ac:dyDescent="0.25">
      <c r="A1568" s="10">
        <v>60581</v>
      </c>
      <c r="B1568" s="11" t="s">
        <v>1960</v>
      </c>
      <c r="C1568" s="11" t="s">
        <v>8</v>
      </c>
      <c r="D1568" s="2">
        <v>6</v>
      </c>
      <c r="E1568" s="12">
        <v>1</v>
      </c>
      <c r="F1568" s="12">
        <v>88.37</v>
      </c>
      <c r="G1568" s="13">
        <f t="shared" si="48"/>
        <v>106.044</v>
      </c>
      <c r="H1568" s="14">
        <f t="shared" si="49"/>
        <v>126.19235999999999</v>
      </c>
    </row>
    <row r="1569" spans="1:8" ht="30" x14ac:dyDescent="0.25">
      <c r="A1569" s="10">
        <v>60585</v>
      </c>
      <c r="B1569" s="11" t="s">
        <v>1961</v>
      </c>
      <c r="C1569" s="11" t="s">
        <v>1962</v>
      </c>
      <c r="D1569" s="2">
        <v>6</v>
      </c>
      <c r="E1569" s="12">
        <v>1</v>
      </c>
      <c r="F1569" s="12">
        <v>72.569999999999993</v>
      </c>
      <c r="G1569" s="13">
        <f t="shared" si="48"/>
        <v>87.083999999999989</v>
      </c>
      <c r="H1569" s="14">
        <f t="shared" si="49"/>
        <v>103.62995999999998</v>
      </c>
    </row>
    <row r="1570" spans="1:8" x14ac:dyDescent="0.25">
      <c r="A1570" s="10">
        <v>60587</v>
      </c>
      <c r="B1570" s="11" t="s">
        <v>1963</v>
      </c>
      <c r="C1570" s="11" t="s">
        <v>1964</v>
      </c>
      <c r="D1570" s="2">
        <v>24</v>
      </c>
      <c r="E1570" s="12">
        <v>0.2</v>
      </c>
      <c r="F1570" s="12">
        <v>49.39</v>
      </c>
      <c r="G1570" s="13">
        <f t="shared" si="48"/>
        <v>59.268000000000001</v>
      </c>
      <c r="H1570" s="14">
        <f t="shared" si="49"/>
        <v>70.528919999999999</v>
      </c>
    </row>
    <row r="1571" spans="1:8" ht="30" x14ac:dyDescent="0.25">
      <c r="A1571" s="10">
        <v>60588</v>
      </c>
      <c r="B1571" s="11" t="s">
        <v>1965</v>
      </c>
      <c r="C1571" s="11" t="s">
        <v>1966</v>
      </c>
      <c r="D1571" s="2">
        <v>216</v>
      </c>
      <c r="E1571" s="12">
        <v>0.2</v>
      </c>
      <c r="F1571" s="12">
        <v>430.3</v>
      </c>
      <c r="G1571" s="13">
        <f t="shared" ref="G1571:G1634" si="50">F1571*1.2</f>
        <v>516.36</v>
      </c>
      <c r="H1571" s="14">
        <f t="shared" si="49"/>
        <v>614.46839999999997</v>
      </c>
    </row>
    <row r="1572" spans="1:8" ht="45" x14ac:dyDescent="0.25">
      <c r="A1572" s="10">
        <v>60590</v>
      </c>
      <c r="B1572" s="11" t="s">
        <v>1967</v>
      </c>
      <c r="C1572" s="11" t="s">
        <v>1968</v>
      </c>
      <c r="D1572" s="2">
        <v>6</v>
      </c>
      <c r="E1572" s="12">
        <v>0.75</v>
      </c>
      <c r="F1572" s="12">
        <v>63.41</v>
      </c>
      <c r="G1572" s="13">
        <f t="shared" si="50"/>
        <v>76.091999999999999</v>
      </c>
      <c r="H1572" s="14">
        <f t="shared" si="49"/>
        <v>90.549479999999988</v>
      </c>
    </row>
    <row r="1573" spans="1:8" ht="45" x14ac:dyDescent="0.25">
      <c r="A1573" s="10">
        <v>60591</v>
      </c>
      <c r="B1573" s="11" t="s">
        <v>1969</v>
      </c>
      <c r="C1573" s="11" t="s">
        <v>1970</v>
      </c>
      <c r="D1573" s="2">
        <v>6</v>
      </c>
      <c r="E1573" s="12">
        <v>0.75</v>
      </c>
      <c r="F1573" s="12">
        <v>84.23</v>
      </c>
      <c r="G1573" s="13">
        <f t="shared" si="50"/>
        <v>101.07600000000001</v>
      </c>
      <c r="H1573" s="14">
        <f t="shared" si="49"/>
        <v>120.28044</v>
      </c>
    </row>
    <row r="1574" spans="1:8" x14ac:dyDescent="0.25">
      <c r="A1574" s="10">
        <v>60592</v>
      </c>
      <c r="B1574" s="11" t="s">
        <v>1971</v>
      </c>
      <c r="C1574" s="11" t="s">
        <v>8</v>
      </c>
      <c r="D1574" s="2">
        <v>6</v>
      </c>
      <c r="E1574" s="12">
        <v>0.7</v>
      </c>
      <c r="F1574" s="12">
        <v>60.36</v>
      </c>
      <c r="G1574" s="13">
        <f t="shared" si="50"/>
        <v>72.432000000000002</v>
      </c>
      <c r="H1574" s="14">
        <f t="shared" si="49"/>
        <v>86.19408</v>
      </c>
    </row>
    <row r="1575" spans="1:8" x14ac:dyDescent="0.25">
      <c r="A1575" s="10">
        <v>60593</v>
      </c>
      <c r="B1575" s="11" t="s">
        <v>1972</v>
      </c>
      <c r="C1575" s="11" t="s">
        <v>8</v>
      </c>
      <c r="D1575" s="2">
        <v>48</v>
      </c>
      <c r="E1575" s="12">
        <v>0.7</v>
      </c>
      <c r="F1575" s="12">
        <v>29.52</v>
      </c>
      <c r="G1575" s="13">
        <f t="shared" si="50"/>
        <v>35.423999999999999</v>
      </c>
      <c r="H1575" s="14">
        <f t="shared" si="49"/>
        <v>42.154559999999996</v>
      </c>
    </row>
    <row r="1576" spans="1:8" ht="45" x14ac:dyDescent="0.25">
      <c r="A1576" s="10">
        <v>60594</v>
      </c>
      <c r="B1576" s="11" t="s">
        <v>1973</v>
      </c>
      <c r="C1576" s="11" t="s">
        <v>1974</v>
      </c>
      <c r="D1576" s="2">
        <v>6</v>
      </c>
      <c r="E1576" s="12">
        <v>0.7</v>
      </c>
      <c r="F1576" s="12">
        <v>56.39</v>
      </c>
      <c r="G1576" s="13">
        <f t="shared" si="50"/>
        <v>67.667999999999992</v>
      </c>
      <c r="H1576" s="14">
        <f t="shared" si="49"/>
        <v>80.52491999999998</v>
      </c>
    </row>
    <row r="1577" spans="1:8" x14ac:dyDescent="0.25">
      <c r="A1577" s="10">
        <v>60595</v>
      </c>
      <c r="B1577" s="11" t="s">
        <v>1975</v>
      </c>
      <c r="C1577" s="11" t="s">
        <v>8</v>
      </c>
      <c r="D1577" s="2">
        <v>6</v>
      </c>
      <c r="E1577" s="12">
        <v>0.7</v>
      </c>
      <c r="F1577" s="12">
        <v>70.12</v>
      </c>
      <c r="G1577" s="13">
        <f t="shared" si="50"/>
        <v>84.144000000000005</v>
      </c>
      <c r="H1577" s="14">
        <f t="shared" si="49"/>
        <v>100.13136</v>
      </c>
    </row>
    <row r="1578" spans="1:8" x14ac:dyDescent="0.25">
      <c r="A1578" s="10">
        <v>60596</v>
      </c>
      <c r="B1578" s="11" t="s">
        <v>1976</v>
      </c>
      <c r="C1578" s="11" t="s">
        <v>8</v>
      </c>
      <c r="D1578" s="2">
        <v>6</v>
      </c>
      <c r="E1578" s="12">
        <v>0.7</v>
      </c>
      <c r="F1578" s="12">
        <v>90.24</v>
      </c>
      <c r="G1578" s="13">
        <f t="shared" si="50"/>
        <v>108.288</v>
      </c>
      <c r="H1578" s="14">
        <f t="shared" si="49"/>
        <v>128.86272</v>
      </c>
    </row>
    <row r="1579" spans="1:8" ht="45" x14ac:dyDescent="0.25">
      <c r="A1579" s="10">
        <v>60597</v>
      </c>
      <c r="B1579" s="11" t="s">
        <v>1977</v>
      </c>
      <c r="C1579" s="11" t="s">
        <v>1978</v>
      </c>
      <c r="D1579" s="2">
        <v>60</v>
      </c>
      <c r="E1579" s="12">
        <v>0.7</v>
      </c>
      <c r="F1579" s="12">
        <v>47.82</v>
      </c>
      <c r="G1579" s="13">
        <f t="shared" si="50"/>
        <v>57.384</v>
      </c>
      <c r="H1579" s="14">
        <f t="shared" si="49"/>
        <v>68.286959999999993</v>
      </c>
    </row>
    <row r="1580" spans="1:8" ht="45" x14ac:dyDescent="0.25">
      <c r="A1580" s="10">
        <v>60598</v>
      </c>
      <c r="B1580" s="11" t="s">
        <v>1979</v>
      </c>
      <c r="C1580" s="11" t="s">
        <v>1974</v>
      </c>
      <c r="D1580" s="2">
        <v>6</v>
      </c>
      <c r="E1580" s="12">
        <v>0.7</v>
      </c>
      <c r="F1580" s="12">
        <v>56.39</v>
      </c>
      <c r="G1580" s="13">
        <f t="shared" si="50"/>
        <v>67.667999999999992</v>
      </c>
      <c r="H1580" s="14">
        <f t="shared" si="49"/>
        <v>80.52491999999998</v>
      </c>
    </row>
    <row r="1581" spans="1:8" ht="30" x14ac:dyDescent="0.25">
      <c r="A1581" s="10">
        <v>60599</v>
      </c>
      <c r="B1581" s="11" t="s">
        <v>1980</v>
      </c>
      <c r="C1581" s="11" t="s">
        <v>336</v>
      </c>
      <c r="D1581" s="2">
        <v>24</v>
      </c>
      <c r="E1581" s="12">
        <v>0.2</v>
      </c>
      <c r="F1581" s="12">
        <v>36.270000000000003</v>
      </c>
      <c r="G1581" s="13">
        <f t="shared" si="50"/>
        <v>43.524000000000001</v>
      </c>
      <c r="H1581" s="14">
        <f t="shared" si="49"/>
        <v>51.793559999999999</v>
      </c>
    </row>
    <row r="1582" spans="1:8" x14ac:dyDescent="0.25">
      <c r="A1582" s="10">
        <v>60600</v>
      </c>
      <c r="B1582" s="11" t="s">
        <v>1981</v>
      </c>
      <c r="C1582" s="11" t="s">
        <v>1982</v>
      </c>
      <c r="D1582" s="2">
        <v>24</v>
      </c>
      <c r="E1582" s="12">
        <v>0.2</v>
      </c>
      <c r="F1582" s="12">
        <v>36.270000000000003</v>
      </c>
      <c r="G1582" s="13">
        <f t="shared" si="50"/>
        <v>43.524000000000001</v>
      </c>
      <c r="H1582" s="14">
        <f t="shared" si="49"/>
        <v>51.793559999999999</v>
      </c>
    </row>
    <row r="1583" spans="1:8" ht="30" x14ac:dyDescent="0.25">
      <c r="A1583" s="10">
        <v>60601</v>
      </c>
      <c r="B1583" s="11" t="s">
        <v>1983</v>
      </c>
      <c r="C1583" s="11" t="s">
        <v>1984</v>
      </c>
      <c r="D1583" s="2">
        <v>24</v>
      </c>
      <c r="E1583" s="12">
        <v>0.2</v>
      </c>
      <c r="F1583" s="12">
        <v>36.270000000000003</v>
      </c>
      <c r="G1583" s="13">
        <f t="shared" si="50"/>
        <v>43.524000000000001</v>
      </c>
      <c r="H1583" s="14">
        <f t="shared" si="49"/>
        <v>51.793559999999999</v>
      </c>
    </row>
    <row r="1584" spans="1:8" ht="30" x14ac:dyDescent="0.25">
      <c r="A1584" s="10">
        <v>60602</v>
      </c>
      <c r="B1584" s="11" t="s">
        <v>1985</v>
      </c>
      <c r="C1584" s="11" t="s">
        <v>1986</v>
      </c>
      <c r="D1584" s="2">
        <v>24</v>
      </c>
      <c r="E1584" s="12">
        <v>0.2</v>
      </c>
      <c r="F1584" s="12">
        <v>36.270000000000003</v>
      </c>
      <c r="G1584" s="13">
        <f t="shared" si="50"/>
        <v>43.524000000000001</v>
      </c>
      <c r="H1584" s="14">
        <f t="shared" si="49"/>
        <v>51.793559999999999</v>
      </c>
    </row>
    <row r="1585" spans="1:8" x14ac:dyDescent="0.25">
      <c r="A1585" s="10">
        <v>60603</v>
      </c>
      <c r="B1585" s="11" t="s">
        <v>1987</v>
      </c>
      <c r="C1585" s="11" t="s">
        <v>1988</v>
      </c>
      <c r="D1585" s="2">
        <v>24</v>
      </c>
      <c r="E1585" s="12">
        <v>0.2</v>
      </c>
      <c r="F1585" s="12">
        <v>36.270000000000003</v>
      </c>
      <c r="G1585" s="13">
        <f t="shared" si="50"/>
        <v>43.524000000000001</v>
      </c>
      <c r="H1585" s="14">
        <f t="shared" si="49"/>
        <v>51.793559999999999</v>
      </c>
    </row>
    <row r="1586" spans="1:8" x14ac:dyDescent="0.25">
      <c r="A1586" s="10">
        <v>60606</v>
      </c>
      <c r="B1586" s="11" t="s">
        <v>1989</v>
      </c>
      <c r="C1586" s="11" t="s">
        <v>8</v>
      </c>
      <c r="D1586" s="2">
        <v>6</v>
      </c>
      <c r="E1586" s="12">
        <v>0.7</v>
      </c>
      <c r="F1586" s="12">
        <v>49.79</v>
      </c>
      <c r="G1586" s="13">
        <f t="shared" si="50"/>
        <v>59.747999999999998</v>
      </c>
      <c r="H1586" s="14">
        <f t="shared" si="49"/>
        <v>71.10011999999999</v>
      </c>
    </row>
    <row r="1587" spans="1:8" ht="45" x14ac:dyDescent="0.25">
      <c r="A1587" s="10">
        <v>60607</v>
      </c>
      <c r="B1587" s="11" t="s">
        <v>1990</v>
      </c>
      <c r="C1587" s="11" t="s">
        <v>1991</v>
      </c>
      <c r="D1587" s="2">
        <v>6</v>
      </c>
      <c r="E1587" s="12">
        <v>0.7</v>
      </c>
      <c r="F1587" s="12">
        <v>62.88</v>
      </c>
      <c r="G1587" s="13">
        <f t="shared" si="50"/>
        <v>75.456000000000003</v>
      </c>
      <c r="H1587" s="14">
        <f t="shared" si="49"/>
        <v>89.792640000000006</v>
      </c>
    </row>
    <row r="1588" spans="1:8" ht="30" x14ac:dyDescent="0.25">
      <c r="A1588" s="10">
        <v>60608</v>
      </c>
      <c r="B1588" s="11" t="s">
        <v>1992</v>
      </c>
      <c r="C1588" s="11" t="s">
        <v>8</v>
      </c>
      <c r="D1588" s="2">
        <v>6</v>
      </c>
      <c r="E1588" s="12">
        <v>0.7</v>
      </c>
      <c r="F1588" s="12">
        <v>110.79</v>
      </c>
      <c r="G1588" s="13">
        <f t="shared" si="50"/>
        <v>132.94800000000001</v>
      </c>
      <c r="H1588" s="14">
        <f t="shared" si="49"/>
        <v>158.20812000000001</v>
      </c>
    </row>
    <row r="1589" spans="1:8" ht="30" x14ac:dyDescent="0.25">
      <c r="A1589" s="10">
        <v>60609</v>
      </c>
      <c r="B1589" s="11" t="s">
        <v>1993</v>
      </c>
      <c r="C1589" s="11" t="s">
        <v>1994</v>
      </c>
      <c r="D1589" s="2">
        <v>6</v>
      </c>
      <c r="E1589" s="12">
        <v>0.7</v>
      </c>
      <c r="F1589" s="12">
        <v>67.069999999999993</v>
      </c>
      <c r="G1589" s="13">
        <f t="shared" si="50"/>
        <v>80.483999999999995</v>
      </c>
      <c r="H1589" s="14">
        <f t="shared" si="49"/>
        <v>95.775959999999984</v>
      </c>
    </row>
    <row r="1590" spans="1:8" ht="30" x14ac:dyDescent="0.25">
      <c r="A1590" s="10">
        <v>60610</v>
      </c>
      <c r="B1590" s="11" t="s">
        <v>1995</v>
      </c>
      <c r="C1590" s="11" t="s">
        <v>1996</v>
      </c>
      <c r="D1590" s="2">
        <v>1</v>
      </c>
      <c r="E1590" s="12">
        <v>3</v>
      </c>
      <c r="F1590" s="12">
        <v>56.42</v>
      </c>
      <c r="G1590" s="13">
        <f t="shared" si="50"/>
        <v>67.703999999999994</v>
      </c>
      <c r="H1590" s="14">
        <f t="shared" si="49"/>
        <v>80.567759999999993</v>
      </c>
    </row>
    <row r="1591" spans="1:8" x14ac:dyDescent="0.25">
      <c r="A1591" s="10">
        <v>60611</v>
      </c>
      <c r="B1591" s="11" t="s">
        <v>1997</v>
      </c>
      <c r="C1591" s="11" t="s">
        <v>141</v>
      </c>
      <c r="D1591" s="2">
        <v>12</v>
      </c>
      <c r="E1591" s="12">
        <v>0.33</v>
      </c>
      <c r="F1591" s="12">
        <v>25.08</v>
      </c>
      <c r="G1591" s="13">
        <f t="shared" si="50"/>
        <v>30.095999999999997</v>
      </c>
      <c r="H1591" s="14">
        <f t="shared" si="49"/>
        <v>35.814239999999991</v>
      </c>
    </row>
    <row r="1592" spans="1:8" ht="30" x14ac:dyDescent="0.25">
      <c r="A1592" s="10">
        <v>60612</v>
      </c>
      <c r="B1592" s="11" t="s">
        <v>1998</v>
      </c>
      <c r="C1592" s="11" t="s">
        <v>1999</v>
      </c>
      <c r="D1592" s="2">
        <v>6</v>
      </c>
      <c r="E1592" s="12">
        <v>0.7</v>
      </c>
      <c r="F1592" s="12">
        <v>57.06</v>
      </c>
      <c r="G1592" s="13">
        <f t="shared" si="50"/>
        <v>68.471999999999994</v>
      </c>
      <c r="H1592" s="14">
        <f t="shared" si="49"/>
        <v>81.481679999999983</v>
      </c>
    </row>
    <row r="1593" spans="1:8" ht="30" x14ac:dyDescent="0.25">
      <c r="A1593" s="10">
        <v>60613</v>
      </c>
      <c r="B1593" s="11" t="s">
        <v>2000</v>
      </c>
      <c r="C1593" s="11"/>
      <c r="D1593" s="2">
        <v>6</v>
      </c>
      <c r="E1593" s="12">
        <v>0.7</v>
      </c>
      <c r="F1593" s="12">
        <v>72.37</v>
      </c>
      <c r="G1593" s="13">
        <f t="shared" si="50"/>
        <v>86.844000000000008</v>
      </c>
      <c r="H1593" s="14">
        <f t="shared" si="49"/>
        <v>103.34436000000001</v>
      </c>
    </row>
    <row r="1594" spans="1:8" ht="45" x14ac:dyDescent="0.25">
      <c r="A1594" s="10">
        <v>60614</v>
      </c>
      <c r="B1594" s="11" t="s">
        <v>2001</v>
      </c>
      <c r="C1594" s="11" t="s">
        <v>2002</v>
      </c>
      <c r="D1594" s="2">
        <v>6</v>
      </c>
      <c r="E1594" s="12">
        <v>0.7</v>
      </c>
      <c r="F1594" s="12">
        <v>83.95</v>
      </c>
      <c r="G1594" s="13">
        <f t="shared" si="50"/>
        <v>100.74</v>
      </c>
      <c r="H1594" s="14">
        <f t="shared" si="49"/>
        <v>119.88059999999999</v>
      </c>
    </row>
    <row r="1595" spans="1:8" ht="30" x14ac:dyDescent="0.25">
      <c r="A1595" s="10">
        <v>60615</v>
      </c>
      <c r="B1595" s="11" t="s">
        <v>2003</v>
      </c>
      <c r="C1595" s="11" t="s">
        <v>2004</v>
      </c>
      <c r="D1595" s="2">
        <v>6</v>
      </c>
      <c r="E1595" s="12">
        <v>0.7</v>
      </c>
      <c r="F1595" s="12">
        <v>114.08</v>
      </c>
      <c r="G1595" s="13">
        <f t="shared" si="50"/>
        <v>136.89599999999999</v>
      </c>
      <c r="H1595" s="14">
        <f t="shared" si="49"/>
        <v>162.90623999999997</v>
      </c>
    </row>
    <row r="1596" spans="1:8" ht="30" x14ac:dyDescent="0.25">
      <c r="A1596" s="10">
        <v>60616</v>
      </c>
      <c r="B1596" s="11" t="s">
        <v>2005</v>
      </c>
      <c r="C1596" s="11" t="s">
        <v>2006</v>
      </c>
      <c r="D1596" s="2">
        <v>6</v>
      </c>
      <c r="E1596" s="12">
        <v>0.7</v>
      </c>
      <c r="F1596" s="12">
        <v>69.36</v>
      </c>
      <c r="G1596" s="13">
        <f t="shared" si="50"/>
        <v>83.231999999999999</v>
      </c>
      <c r="H1596" s="14">
        <f t="shared" si="49"/>
        <v>99.046079999999989</v>
      </c>
    </row>
    <row r="1597" spans="1:8" ht="45" x14ac:dyDescent="0.25">
      <c r="A1597" s="10">
        <v>60617</v>
      </c>
      <c r="B1597" s="11" t="s">
        <v>2007</v>
      </c>
      <c r="C1597" s="11" t="s">
        <v>2008</v>
      </c>
      <c r="D1597" s="2">
        <v>6</v>
      </c>
      <c r="E1597" s="12">
        <v>0.7</v>
      </c>
      <c r="F1597" s="12">
        <v>234.16</v>
      </c>
      <c r="G1597" s="13">
        <f t="shared" si="50"/>
        <v>280.99199999999996</v>
      </c>
      <c r="H1597" s="14">
        <f t="shared" si="49"/>
        <v>334.38047999999992</v>
      </c>
    </row>
    <row r="1598" spans="1:8" ht="45" x14ac:dyDescent="0.25">
      <c r="A1598" s="10">
        <v>60618</v>
      </c>
      <c r="B1598" s="11" t="s">
        <v>2009</v>
      </c>
      <c r="C1598" s="11" t="s">
        <v>2010</v>
      </c>
      <c r="D1598" s="2">
        <v>6</v>
      </c>
      <c r="E1598" s="12">
        <v>0.7</v>
      </c>
      <c r="F1598" s="12">
        <v>91.18</v>
      </c>
      <c r="G1598" s="13">
        <f t="shared" si="50"/>
        <v>109.41600000000001</v>
      </c>
      <c r="H1598" s="14">
        <f t="shared" si="49"/>
        <v>130.20504</v>
      </c>
    </row>
    <row r="1599" spans="1:8" x14ac:dyDescent="0.25">
      <c r="A1599" s="10">
        <v>60620</v>
      </c>
      <c r="B1599" s="11" t="s">
        <v>2011</v>
      </c>
      <c r="C1599" s="11"/>
      <c r="D1599" s="2">
        <v>6</v>
      </c>
      <c r="E1599" s="12">
        <v>0.7</v>
      </c>
      <c r="F1599" s="12">
        <v>38.700000000000003</v>
      </c>
      <c r="G1599" s="13">
        <f t="shared" si="50"/>
        <v>46.440000000000005</v>
      </c>
      <c r="H1599" s="14">
        <f t="shared" si="49"/>
        <v>55.263600000000004</v>
      </c>
    </row>
    <row r="1600" spans="1:8" x14ac:dyDescent="0.25">
      <c r="A1600" s="10">
        <v>60621</v>
      </c>
      <c r="B1600" s="11" t="s">
        <v>2012</v>
      </c>
      <c r="C1600" s="11"/>
      <c r="D1600" s="2">
        <v>6</v>
      </c>
      <c r="E1600" s="12">
        <v>0.7</v>
      </c>
      <c r="F1600" s="12">
        <v>38.700000000000003</v>
      </c>
      <c r="G1600" s="13">
        <f t="shared" si="50"/>
        <v>46.440000000000005</v>
      </c>
      <c r="H1600" s="14">
        <f t="shared" si="49"/>
        <v>55.263600000000004</v>
      </c>
    </row>
    <row r="1601" spans="1:8" x14ac:dyDescent="0.25">
      <c r="A1601" s="10">
        <v>60622</v>
      </c>
      <c r="B1601" s="11" t="s">
        <v>2013</v>
      </c>
      <c r="C1601" s="11"/>
      <c r="D1601" s="2">
        <v>6</v>
      </c>
      <c r="E1601" s="12">
        <v>0.7</v>
      </c>
      <c r="F1601" s="12">
        <v>38.700000000000003</v>
      </c>
      <c r="G1601" s="13">
        <f t="shared" si="50"/>
        <v>46.440000000000005</v>
      </c>
      <c r="H1601" s="14">
        <f t="shared" si="49"/>
        <v>55.263600000000004</v>
      </c>
    </row>
    <row r="1602" spans="1:8" x14ac:dyDescent="0.25">
      <c r="A1602" s="10">
        <v>60623</v>
      </c>
      <c r="B1602" s="11" t="s">
        <v>2014</v>
      </c>
      <c r="C1602" s="11" t="s">
        <v>8</v>
      </c>
      <c r="D1602" s="2">
        <v>6</v>
      </c>
      <c r="E1602" s="12">
        <v>0.7</v>
      </c>
      <c r="F1602" s="12">
        <v>38.700000000000003</v>
      </c>
      <c r="G1602" s="13">
        <f t="shared" si="50"/>
        <v>46.440000000000005</v>
      </c>
      <c r="H1602" s="14">
        <f t="shared" ref="H1602:H1665" si="51">G1602*1.19</f>
        <v>55.263600000000004</v>
      </c>
    </row>
    <row r="1603" spans="1:8" x14ac:dyDescent="0.25">
      <c r="A1603" s="10">
        <v>60624</v>
      </c>
      <c r="B1603" s="11" t="s">
        <v>2015</v>
      </c>
      <c r="C1603" s="11"/>
      <c r="D1603" s="2">
        <v>6</v>
      </c>
      <c r="E1603" s="12">
        <v>0.7</v>
      </c>
      <c r="F1603" s="12">
        <v>38.700000000000003</v>
      </c>
      <c r="G1603" s="13">
        <f t="shared" si="50"/>
        <v>46.440000000000005</v>
      </c>
      <c r="H1603" s="14">
        <f t="shared" si="51"/>
        <v>55.263600000000004</v>
      </c>
    </row>
    <row r="1604" spans="1:8" ht="30" x14ac:dyDescent="0.25">
      <c r="A1604" s="10">
        <v>60625</v>
      </c>
      <c r="B1604" s="11" t="s">
        <v>2016</v>
      </c>
      <c r="C1604" s="11" t="s">
        <v>8</v>
      </c>
      <c r="D1604" s="2">
        <v>6</v>
      </c>
      <c r="E1604" s="12">
        <v>0.7</v>
      </c>
      <c r="F1604" s="12">
        <v>60.12</v>
      </c>
      <c r="G1604" s="13">
        <f t="shared" si="50"/>
        <v>72.143999999999991</v>
      </c>
      <c r="H1604" s="14">
        <f t="shared" si="51"/>
        <v>85.851359999999985</v>
      </c>
    </row>
    <row r="1605" spans="1:8" ht="30" x14ac:dyDescent="0.25">
      <c r="A1605" s="10">
        <v>60626</v>
      </c>
      <c r="B1605" s="11" t="s">
        <v>2017</v>
      </c>
      <c r="C1605" s="11" t="s">
        <v>8</v>
      </c>
      <c r="D1605" s="2">
        <v>6</v>
      </c>
      <c r="E1605" s="12">
        <v>0.7</v>
      </c>
      <c r="F1605" s="12">
        <v>85.34</v>
      </c>
      <c r="G1605" s="13">
        <f t="shared" si="50"/>
        <v>102.408</v>
      </c>
      <c r="H1605" s="14">
        <f t="shared" si="51"/>
        <v>121.86551999999999</v>
      </c>
    </row>
    <row r="1606" spans="1:8" ht="30" x14ac:dyDescent="0.25">
      <c r="A1606" s="10">
        <v>60627</v>
      </c>
      <c r="B1606" s="11" t="s">
        <v>2018</v>
      </c>
      <c r="C1606" s="11" t="s">
        <v>8</v>
      </c>
      <c r="D1606" s="2">
        <v>6</v>
      </c>
      <c r="E1606" s="12">
        <v>1</v>
      </c>
      <c r="F1606" s="12">
        <v>109.07</v>
      </c>
      <c r="G1606" s="13">
        <f t="shared" si="50"/>
        <v>130.88399999999999</v>
      </c>
      <c r="H1606" s="14">
        <f t="shared" si="51"/>
        <v>155.75195999999997</v>
      </c>
    </row>
    <row r="1607" spans="1:8" x14ac:dyDescent="0.25">
      <c r="A1607" s="10">
        <v>60628</v>
      </c>
      <c r="B1607" s="11" t="s">
        <v>2019</v>
      </c>
      <c r="C1607" s="11" t="s">
        <v>8</v>
      </c>
      <c r="D1607" s="2">
        <v>6</v>
      </c>
      <c r="E1607" s="12">
        <v>0.7</v>
      </c>
      <c r="F1607" s="12">
        <v>59.67</v>
      </c>
      <c r="G1607" s="13">
        <f t="shared" si="50"/>
        <v>71.603999999999999</v>
      </c>
      <c r="H1607" s="14">
        <f t="shared" si="51"/>
        <v>85.208759999999998</v>
      </c>
    </row>
    <row r="1608" spans="1:8" x14ac:dyDescent="0.25">
      <c r="A1608" s="10">
        <v>60629</v>
      </c>
      <c r="B1608" s="11" t="s">
        <v>2020</v>
      </c>
      <c r="C1608" s="11"/>
      <c r="D1608" s="2">
        <v>6</v>
      </c>
      <c r="E1608" s="12">
        <v>1</v>
      </c>
      <c r="F1608" s="12">
        <v>80.98</v>
      </c>
      <c r="G1608" s="13">
        <f t="shared" si="50"/>
        <v>97.176000000000002</v>
      </c>
      <c r="H1608" s="14">
        <f t="shared" si="51"/>
        <v>115.63943999999999</v>
      </c>
    </row>
    <row r="1609" spans="1:8" x14ac:dyDescent="0.25">
      <c r="A1609" s="10">
        <v>60630</v>
      </c>
      <c r="B1609" s="11" t="s">
        <v>2021</v>
      </c>
      <c r="C1609" s="11" t="s">
        <v>8</v>
      </c>
      <c r="D1609" s="2">
        <v>6</v>
      </c>
      <c r="E1609" s="12">
        <v>0.7</v>
      </c>
      <c r="F1609" s="12">
        <v>59.67</v>
      </c>
      <c r="G1609" s="13">
        <f t="shared" si="50"/>
        <v>71.603999999999999</v>
      </c>
      <c r="H1609" s="14">
        <f t="shared" si="51"/>
        <v>85.208759999999998</v>
      </c>
    </row>
    <row r="1610" spans="1:8" x14ac:dyDescent="0.25">
      <c r="A1610" s="10">
        <v>60632</v>
      </c>
      <c r="B1610" s="11" t="s">
        <v>2022</v>
      </c>
      <c r="C1610" s="11" t="s">
        <v>8</v>
      </c>
      <c r="D1610" s="2">
        <v>6</v>
      </c>
      <c r="E1610" s="12">
        <v>0.7</v>
      </c>
      <c r="F1610" s="12">
        <v>59.67</v>
      </c>
      <c r="G1610" s="13">
        <f t="shared" si="50"/>
        <v>71.603999999999999</v>
      </c>
      <c r="H1610" s="14">
        <f t="shared" si="51"/>
        <v>85.208759999999998</v>
      </c>
    </row>
    <row r="1611" spans="1:8" x14ac:dyDescent="0.25">
      <c r="A1611" s="10">
        <v>60634</v>
      </c>
      <c r="B1611" s="11" t="s">
        <v>2023</v>
      </c>
      <c r="C1611" s="11" t="s">
        <v>141</v>
      </c>
      <c r="D1611" s="2">
        <v>12</v>
      </c>
      <c r="E1611" s="12">
        <v>0.25</v>
      </c>
      <c r="F1611" s="12">
        <v>20.998000000000001</v>
      </c>
      <c r="G1611" s="13">
        <f t="shared" si="50"/>
        <v>25.197600000000001</v>
      </c>
      <c r="H1611" s="14">
        <f t="shared" si="51"/>
        <v>29.985144000000002</v>
      </c>
    </row>
    <row r="1612" spans="1:8" x14ac:dyDescent="0.25">
      <c r="A1612" s="10">
        <v>60636</v>
      </c>
      <c r="B1612" s="11" t="s">
        <v>2024</v>
      </c>
      <c r="C1612" s="11" t="s">
        <v>141</v>
      </c>
      <c r="D1612" s="2">
        <v>12</v>
      </c>
      <c r="E1612" s="12">
        <v>0.25</v>
      </c>
      <c r="F1612" s="12">
        <v>20.998000000000001</v>
      </c>
      <c r="G1612" s="13">
        <f t="shared" si="50"/>
        <v>25.197600000000001</v>
      </c>
      <c r="H1612" s="14">
        <f t="shared" si="51"/>
        <v>29.985144000000002</v>
      </c>
    </row>
    <row r="1613" spans="1:8" x14ac:dyDescent="0.25">
      <c r="A1613" s="10">
        <v>60637</v>
      </c>
      <c r="B1613" s="11" t="s">
        <v>2025</v>
      </c>
      <c r="C1613" s="11" t="s">
        <v>184</v>
      </c>
      <c r="D1613" s="2">
        <v>12</v>
      </c>
      <c r="E1613" s="12">
        <v>0.25</v>
      </c>
      <c r="F1613" s="12">
        <v>20.998000000000001</v>
      </c>
      <c r="G1613" s="13">
        <f t="shared" si="50"/>
        <v>25.197600000000001</v>
      </c>
      <c r="H1613" s="14">
        <f t="shared" si="51"/>
        <v>29.985144000000002</v>
      </c>
    </row>
    <row r="1614" spans="1:8" ht="30" x14ac:dyDescent="0.25">
      <c r="A1614" s="10">
        <v>60639</v>
      </c>
      <c r="B1614" s="11" t="s">
        <v>2026</v>
      </c>
      <c r="C1614" s="11" t="s">
        <v>141</v>
      </c>
      <c r="D1614" s="2">
        <v>12</v>
      </c>
      <c r="E1614" s="12">
        <v>0.25</v>
      </c>
      <c r="F1614" s="12">
        <v>24.7712</v>
      </c>
      <c r="G1614" s="13">
        <f t="shared" si="50"/>
        <v>29.725439999999999</v>
      </c>
      <c r="H1614" s="14">
        <f t="shared" si="51"/>
        <v>35.373273599999997</v>
      </c>
    </row>
    <row r="1615" spans="1:8" x14ac:dyDescent="0.25">
      <c r="A1615" s="10">
        <v>60641</v>
      </c>
      <c r="B1615" s="11" t="s">
        <v>2027</v>
      </c>
      <c r="C1615" s="11"/>
      <c r="D1615" s="2">
        <v>6</v>
      </c>
      <c r="E1615" s="12">
        <v>0.7</v>
      </c>
      <c r="F1615" s="12">
        <v>85.34</v>
      </c>
      <c r="G1615" s="13">
        <f t="shared" si="50"/>
        <v>102.408</v>
      </c>
      <c r="H1615" s="14">
        <f t="shared" si="51"/>
        <v>121.86551999999999</v>
      </c>
    </row>
    <row r="1616" spans="1:8" ht="30" x14ac:dyDescent="0.25">
      <c r="A1616" s="10">
        <v>60645</v>
      </c>
      <c r="B1616" s="11" t="s">
        <v>2028</v>
      </c>
      <c r="C1616" s="11"/>
      <c r="D1616" s="2">
        <v>6</v>
      </c>
      <c r="E1616" s="12">
        <v>0.7</v>
      </c>
      <c r="F1616" s="12">
        <v>83.01</v>
      </c>
      <c r="G1616" s="13">
        <f t="shared" si="50"/>
        <v>99.612000000000009</v>
      </c>
      <c r="H1616" s="14">
        <f t="shared" si="51"/>
        <v>118.53828</v>
      </c>
    </row>
    <row r="1617" spans="1:8" x14ac:dyDescent="0.25">
      <c r="A1617" s="10">
        <v>60646</v>
      </c>
      <c r="B1617" s="11" t="s">
        <v>2029</v>
      </c>
      <c r="C1617" s="11" t="s">
        <v>8</v>
      </c>
      <c r="D1617" s="2">
        <v>6</v>
      </c>
      <c r="E1617" s="12">
        <v>0.7</v>
      </c>
      <c r="F1617" s="12">
        <v>108.68</v>
      </c>
      <c r="G1617" s="13">
        <f t="shared" si="50"/>
        <v>130.416</v>
      </c>
      <c r="H1617" s="14">
        <f t="shared" si="51"/>
        <v>155.19503999999998</v>
      </c>
    </row>
    <row r="1618" spans="1:8" x14ac:dyDescent="0.25">
      <c r="A1618" s="10">
        <v>60647</v>
      </c>
      <c r="B1618" s="11" t="s">
        <v>2030</v>
      </c>
      <c r="C1618" s="11" t="s">
        <v>8</v>
      </c>
      <c r="D1618" s="2">
        <v>6</v>
      </c>
      <c r="E1618" s="12">
        <v>0.7</v>
      </c>
      <c r="F1618" s="12">
        <v>108.68</v>
      </c>
      <c r="G1618" s="13">
        <f t="shared" si="50"/>
        <v>130.416</v>
      </c>
      <c r="H1618" s="14">
        <f t="shared" si="51"/>
        <v>155.19503999999998</v>
      </c>
    </row>
    <row r="1619" spans="1:8" x14ac:dyDescent="0.25">
      <c r="A1619" s="10">
        <v>60648</v>
      </c>
      <c r="B1619" s="11" t="s">
        <v>2031</v>
      </c>
      <c r="C1619" s="11" t="s">
        <v>8</v>
      </c>
      <c r="D1619" s="2">
        <v>6</v>
      </c>
      <c r="E1619" s="12">
        <v>0.7</v>
      </c>
      <c r="F1619" s="12">
        <v>108.68</v>
      </c>
      <c r="G1619" s="13">
        <f t="shared" si="50"/>
        <v>130.416</v>
      </c>
      <c r="H1619" s="14">
        <f t="shared" si="51"/>
        <v>155.19503999999998</v>
      </c>
    </row>
    <row r="1620" spans="1:8" x14ac:dyDescent="0.25">
      <c r="A1620" s="10">
        <v>60649</v>
      </c>
      <c r="B1620" s="11" t="s">
        <v>2032</v>
      </c>
      <c r="C1620" s="11" t="s">
        <v>8</v>
      </c>
      <c r="D1620" s="2">
        <v>6</v>
      </c>
      <c r="E1620" s="12">
        <v>0.7</v>
      </c>
      <c r="F1620" s="12">
        <v>108.68</v>
      </c>
      <c r="G1620" s="13">
        <f t="shared" si="50"/>
        <v>130.416</v>
      </c>
      <c r="H1620" s="14">
        <f t="shared" si="51"/>
        <v>155.19503999999998</v>
      </c>
    </row>
    <row r="1621" spans="1:8" ht="30" x14ac:dyDescent="0.25">
      <c r="A1621" s="10">
        <v>60650</v>
      </c>
      <c r="B1621" s="11" t="s">
        <v>2033</v>
      </c>
      <c r="C1621" s="11" t="s">
        <v>2034</v>
      </c>
      <c r="D1621" s="2">
        <v>6</v>
      </c>
      <c r="E1621" s="12">
        <v>0.7</v>
      </c>
      <c r="F1621" s="12">
        <v>157.49</v>
      </c>
      <c r="G1621" s="13">
        <f t="shared" si="50"/>
        <v>188.988</v>
      </c>
      <c r="H1621" s="14">
        <f t="shared" si="51"/>
        <v>224.89571999999998</v>
      </c>
    </row>
    <row r="1622" spans="1:8" x14ac:dyDescent="0.25">
      <c r="A1622" s="10">
        <v>60651</v>
      </c>
      <c r="B1622" s="11" t="s">
        <v>2035</v>
      </c>
      <c r="C1622" s="11"/>
      <c r="D1622" s="2">
        <v>6</v>
      </c>
      <c r="E1622" s="12">
        <v>0.7</v>
      </c>
      <c r="F1622" s="12">
        <v>59.67</v>
      </c>
      <c r="G1622" s="13">
        <f t="shared" si="50"/>
        <v>71.603999999999999</v>
      </c>
      <c r="H1622" s="14">
        <f t="shared" si="51"/>
        <v>85.208759999999998</v>
      </c>
    </row>
    <row r="1623" spans="1:8" x14ac:dyDescent="0.25">
      <c r="A1623" s="10">
        <v>60654</v>
      </c>
      <c r="B1623" s="11" t="s">
        <v>2036</v>
      </c>
      <c r="C1623" s="11" t="s">
        <v>141</v>
      </c>
      <c r="D1623" s="2">
        <v>12</v>
      </c>
      <c r="E1623" s="12">
        <v>0.33</v>
      </c>
      <c r="F1623" s="12">
        <v>24.09</v>
      </c>
      <c r="G1623" s="13">
        <f t="shared" si="50"/>
        <v>28.907999999999998</v>
      </c>
      <c r="H1623" s="14">
        <f t="shared" si="51"/>
        <v>34.400519999999993</v>
      </c>
    </row>
    <row r="1624" spans="1:8" x14ac:dyDescent="0.25">
      <c r="A1624" s="10">
        <v>60655</v>
      </c>
      <c r="B1624" s="11" t="s">
        <v>2037</v>
      </c>
      <c r="C1624" s="11" t="s">
        <v>184</v>
      </c>
      <c r="D1624" s="2">
        <v>12</v>
      </c>
      <c r="E1624" s="12">
        <v>0.25</v>
      </c>
      <c r="F1624" s="12">
        <v>20.998000000000001</v>
      </c>
      <c r="G1624" s="13">
        <f t="shared" si="50"/>
        <v>25.197600000000001</v>
      </c>
      <c r="H1624" s="14">
        <f t="shared" si="51"/>
        <v>29.985144000000002</v>
      </c>
    </row>
    <row r="1625" spans="1:8" ht="30" x14ac:dyDescent="0.25">
      <c r="A1625" s="10">
        <v>60656</v>
      </c>
      <c r="B1625" s="11" t="s">
        <v>2038</v>
      </c>
      <c r="C1625" s="11" t="s">
        <v>184</v>
      </c>
      <c r="D1625" s="2">
        <v>12</v>
      </c>
      <c r="E1625" s="12">
        <v>0.25</v>
      </c>
      <c r="F1625" s="12">
        <v>20.998000000000001</v>
      </c>
      <c r="G1625" s="13">
        <f t="shared" si="50"/>
        <v>25.197600000000001</v>
      </c>
      <c r="H1625" s="14">
        <f t="shared" si="51"/>
        <v>29.985144000000002</v>
      </c>
    </row>
    <row r="1626" spans="1:8" ht="30" x14ac:dyDescent="0.25">
      <c r="A1626" s="10">
        <v>60657</v>
      </c>
      <c r="B1626" s="11" t="s">
        <v>2039</v>
      </c>
      <c r="C1626" s="11" t="s">
        <v>141</v>
      </c>
      <c r="D1626" s="2">
        <v>12</v>
      </c>
      <c r="E1626" s="12">
        <v>0.25</v>
      </c>
      <c r="F1626" s="12">
        <v>24.7712</v>
      </c>
      <c r="G1626" s="13">
        <f t="shared" si="50"/>
        <v>29.725439999999999</v>
      </c>
      <c r="H1626" s="14">
        <f t="shared" si="51"/>
        <v>35.373273599999997</v>
      </c>
    </row>
    <row r="1627" spans="1:8" ht="30" x14ac:dyDescent="0.25">
      <c r="A1627" s="10">
        <v>60661</v>
      </c>
      <c r="B1627" s="11" t="s">
        <v>2040</v>
      </c>
      <c r="C1627" s="11" t="s">
        <v>1962</v>
      </c>
      <c r="D1627" s="2">
        <v>1</v>
      </c>
      <c r="E1627" s="12">
        <v>3</v>
      </c>
      <c r="F1627" s="12">
        <v>65.650000000000006</v>
      </c>
      <c r="G1627" s="13">
        <f t="shared" si="50"/>
        <v>78.78</v>
      </c>
      <c r="H1627" s="14">
        <f t="shared" si="51"/>
        <v>93.748199999999997</v>
      </c>
    </row>
    <row r="1628" spans="1:8" ht="45" x14ac:dyDescent="0.25">
      <c r="A1628" s="10">
        <v>60663</v>
      </c>
      <c r="B1628" s="11" t="s">
        <v>2041</v>
      </c>
      <c r="C1628" s="11" t="s">
        <v>2042</v>
      </c>
      <c r="D1628" s="2">
        <v>48</v>
      </c>
      <c r="E1628" s="12">
        <v>0.7</v>
      </c>
      <c r="F1628" s="12">
        <v>444.01</v>
      </c>
      <c r="G1628" s="13">
        <f t="shared" si="50"/>
        <v>532.81200000000001</v>
      </c>
      <c r="H1628" s="14">
        <f t="shared" si="51"/>
        <v>634.04628000000002</v>
      </c>
    </row>
    <row r="1629" spans="1:8" x14ac:dyDescent="0.25">
      <c r="A1629" s="10">
        <v>60667</v>
      </c>
      <c r="B1629" s="11" t="s">
        <v>2043</v>
      </c>
      <c r="C1629" s="11" t="s">
        <v>2044</v>
      </c>
      <c r="D1629" s="2">
        <v>12</v>
      </c>
      <c r="E1629" s="12">
        <v>0.33</v>
      </c>
      <c r="F1629" s="12">
        <v>25.08</v>
      </c>
      <c r="G1629" s="13">
        <f t="shared" si="50"/>
        <v>30.095999999999997</v>
      </c>
      <c r="H1629" s="14">
        <f t="shared" si="51"/>
        <v>35.814239999999991</v>
      </c>
    </row>
    <row r="1630" spans="1:8" x14ac:dyDescent="0.25">
      <c r="A1630" s="10">
        <v>60668</v>
      </c>
      <c r="B1630" s="11" t="s">
        <v>2045</v>
      </c>
      <c r="C1630" s="11" t="s">
        <v>184</v>
      </c>
      <c r="D1630" s="2">
        <v>12</v>
      </c>
      <c r="E1630" s="12">
        <v>0.25</v>
      </c>
      <c r="F1630" s="12">
        <v>26.24</v>
      </c>
      <c r="G1630" s="13">
        <f t="shared" si="50"/>
        <v>31.487999999999996</v>
      </c>
      <c r="H1630" s="14">
        <f t="shared" si="51"/>
        <v>37.470719999999993</v>
      </c>
    </row>
    <row r="1631" spans="1:8" ht="30" x14ac:dyDescent="0.25">
      <c r="A1631" s="10">
        <v>60669</v>
      </c>
      <c r="B1631" s="11" t="s">
        <v>2046</v>
      </c>
      <c r="C1631" s="16">
        <v>0.38</v>
      </c>
      <c r="D1631" s="2">
        <v>6</v>
      </c>
      <c r="E1631" s="12">
        <v>0.7</v>
      </c>
      <c r="F1631" s="12">
        <v>36.869999999999997</v>
      </c>
      <c r="G1631" s="13">
        <f t="shared" si="50"/>
        <v>44.243999999999993</v>
      </c>
      <c r="H1631" s="14">
        <f t="shared" si="51"/>
        <v>52.650359999999992</v>
      </c>
    </row>
    <row r="1632" spans="1:8" ht="30" x14ac:dyDescent="0.25">
      <c r="A1632" s="10">
        <v>60672</v>
      </c>
      <c r="B1632" s="11" t="s">
        <v>2047</v>
      </c>
      <c r="C1632" s="11" t="s">
        <v>2048</v>
      </c>
      <c r="D1632" s="2">
        <v>6</v>
      </c>
      <c r="E1632" s="12">
        <v>0.75</v>
      </c>
      <c r="F1632" s="12">
        <v>305.89999999999998</v>
      </c>
      <c r="G1632" s="13">
        <f t="shared" si="50"/>
        <v>367.08</v>
      </c>
      <c r="H1632" s="14">
        <f t="shared" si="51"/>
        <v>436.82519999999994</v>
      </c>
    </row>
    <row r="1633" spans="1:8" ht="30" x14ac:dyDescent="0.25">
      <c r="A1633" s="10">
        <v>60673</v>
      </c>
      <c r="B1633" s="11" t="s">
        <v>2049</v>
      </c>
      <c r="C1633" s="11" t="s">
        <v>2050</v>
      </c>
      <c r="D1633" s="2">
        <v>6</v>
      </c>
      <c r="E1633" s="12">
        <v>0.75</v>
      </c>
      <c r="F1633" s="12">
        <v>208.2</v>
      </c>
      <c r="G1633" s="13">
        <f t="shared" si="50"/>
        <v>249.83999999999997</v>
      </c>
      <c r="H1633" s="14">
        <f t="shared" si="51"/>
        <v>297.30959999999993</v>
      </c>
    </row>
    <row r="1634" spans="1:8" ht="30" x14ac:dyDescent="0.25">
      <c r="A1634" s="10">
        <v>60675</v>
      </c>
      <c r="B1634" s="11" t="s">
        <v>2051</v>
      </c>
      <c r="C1634" s="11" t="s">
        <v>8</v>
      </c>
      <c r="D1634" s="2">
        <v>6</v>
      </c>
      <c r="E1634" s="12">
        <v>0.7</v>
      </c>
      <c r="F1634" s="12">
        <v>147</v>
      </c>
      <c r="G1634" s="13">
        <f t="shared" si="50"/>
        <v>176.4</v>
      </c>
      <c r="H1634" s="14">
        <f t="shared" si="51"/>
        <v>209.916</v>
      </c>
    </row>
    <row r="1635" spans="1:8" x14ac:dyDescent="0.25">
      <c r="A1635" s="10">
        <v>60676</v>
      </c>
      <c r="B1635" s="11" t="s">
        <v>2052</v>
      </c>
      <c r="C1635" s="11" t="s">
        <v>2053</v>
      </c>
      <c r="D1635" s="2">
        <v>6</v>
      </c>
      <c r="E1635" s="12">
        <v>0.7</v>
      </c>
      <c r="F1635" s="12">
        <v>125.68</v>
      </c>
      <c r="G1635" s="13">
        <f t="shared" ref="G1635:G1698" si="52">F1635*1.2</f>
        <v>150.816</v>
      </c>
      <c r="H1635" s="14">
        <f t="shared" si="51"/>
        <v>179.47103999999999</v>
      </c>
    </row>
    <row r="1636" spans="1:8" x14ac:dyDescent="0.25">
      <c r="A1636" s="10">
        <v>60679</v>
      </c>
      <c r="B1636" s="11" t="s">
        <v>2054</v>
      </c>
      <c r="C1636" s="11" t="s">
        <v>8</v>
      </c>
      <c r="D1636" s="2">
        <v>6</v>
      </c>
      <c r="E1636" s="12">
        <v>0.5</v>
      </c>
      <c r="F1636" s="12">
        <v>66.61</v>
      </c>
      <c r="G1636" s="13">
        <f t="shared" si="52"/>
        <v>79.932000000000002</v>
      </c>
      <c r="H1636" s="14">
        <f t="shared" si="51"/>
        <v>95.119079999999997</v>
      </c>
    </row>
    <row r="1637" spans="1:8" ht="45" x14ac:dyDescent="0.25">
      <c r="A1637" s="10">
        <v>60682</v>
      </c>
      <c r="B1637" s="11" t="s">
        <v>2055</v>
      </c>
      <c r="C1637" s="11" t="s">
        <v>1639</v>
      </c>
      <c r="D1637" s="2">
        <v>6</v>
      </c>
      <c r="E1637" s="12">
        <v>0.7</v>
      </c>
      <c r="F1637" s="12">
        <v>62.18</v>
      </c>
      <c r="G1637" s="13">
        <f t="shared" si="52"/>
        <v>74.616</v>
      </c>
      <c r="H1637" s="14">
        <f t="shared" si="51"/>
        <v>88.793039999999991</v>
      </c>
    </row>
    <row r="1638" spans="1:8" x14ac:dyDescent="0.25">
      <c r="A1638" s="10">
        <v>60685</v>
      </c>
      <c r="B1638" s="11" t="s">
        <v>2056</v>
      </c>
      <c r="C1638" s="11"/>
      <c r="D1638" s="2">
        <v>6</v>
      </c>
      <c r="E1638" s="12">
        <v>0.7</v>
      </c>
      <c r="F1638" s="12">
        <v>137.37</v>
      </c>
      <c r="G1638" s="13">
        <f t="shared" si="52"/>
        <v>164.84399999999999</v>
      </c>
      <c r="H1638" s="14">
        <f t="shared" si="51"/>
        <v>196.16435999999999</v>
      </c>
    </row>
    <row r="1639" spans="1:8" ht="45" x14ac:dyDescent="0.25">
      <c r="A1639" s="10">
        <v>60691</v>
      </c>
      <c r="B1639" s="11" t="s">
        <v>2057</v>
      </c>
      <c r="C1639" s="11" t="s">
        <v>2058</v>
      </c>
      <c r="D1639" s="2">
        <v>6</v>
      </c>
      <c r="E1639" s="12">
        <v>0.7</v>
      </c>
      <c r="F1639" s="12">
        <v>138.78</v>
      </c>
      <c r="G1639" s="13">
        <f t="shared" si="52"/>
        <v>166.536</v>
      </c>
      <c r="H1639" s="14">
        <f t="shared" si="51"/>
        <v>198.17784</v>
      </c>
    </row>
    <row r="1640" spans="1:8" ht="30" x14ac:dyDescent="0.25">
      <c r="A1640" s="10">
        <v>60693</v>
      </c>
      <c r="B1640" s="11" t="s">
        <v>2059</v>
      </c>
      <c r="C1640" s="11" t="s">
        <v>753</v>
      </c>
      <c r="D1640" s="2">
        <v>24</v>
      </c>
      <c r="E1640" s="12">
        <v>0.7</v>
      </c>
      <c r="F1640" s="12">
        <v>287.33</v>
      </c>
      <c r="G1640" s="13">
        <f t="shared" si="52"/>
        <v>344.79599999999999</v>
      </c>
      <c r="H1640" s="14">
        <f t="shared" si="51"/>
        <v>410.30723999999998</v>
      </c>
    </row>
    <row r="1641" spans="1:8" ht="30" x14ac:dyDescent="0.25">
      <c r="A1641" s="10">
        <v>60694</v>
      </c>
      <c r="B1641" s="11" t="s">
        <v>2060</v>
      </c>
      <c r="C1641" s="11" t="s">
        <v>451</v>
      </c>
      <c r="D1641" s="2">
        <v>288</v>
      </c>
      <c r="E1641" s="12">
        <v>9.8000000000000004E-2</v>
      </c>
      <c r="F1641" s="12">
        <v>179.16</v>
      </c>
      <c r="G1641" s="13">
        <f t="shared" si="52"/>
        <v>214.99199999999999</v>
      </c>
      <c r="H1641" s="14">
        <f t="shared" si="51"/>
        <v>255.84047999999999</v>
      </c>
    </row>
    <row r="1642" spans="1:8" x14ac:dyDescent="0.25">
      <c r="A1642" s="10">
        <v>60698</v>
      </c>
      <c r="B1642" s="11" t="s">
        <v>2061</v>
      </c>
      <c r="C1642" s="11" t="s">
        <v>2062</v>
      </c>
      <c r="D1642" s="2">
        <v>24</v>
      </c>
      <c r="E1642" s="12">
        <v>0.2</v>
      </c>
      <c r="F1642" s="12">
        <v>36.270000000000003</v>
      </c>
      <c r="G1642" s="13">
        <f t="shared" si="52"/>
        <v>43.524000000000001</v>
      </c>
      <c r="H1642" s="14">
        <f t="shared" si="51"/>
        <v>51.793559999999999</v>
      </c>
    </row>
    <row r="1643" spans="1:8" ht="30" x14ac:dyDescent="0.25">
      <c r="A1643" s="10">
        <v>60699</v>
      </c>
      <c r="B1643" s="11" t="s">
        <v>2063</v>
      </c>
      <c r="C1643" s="11" t="s">
        <v>2064</v>
      </c>
      <c r="D1643" s="2">
        <v>24</v>
      </c>
      <c r="E1643" s="12">
        <v>0.2</v>
      </c>
      <c r="F1643" s="12">
        <v>36.270000000000003</v>
      </c>
      <c r="G1643" s="13">
        <f t="shared" si="52"/>
        <v>43.524000000000001</v>
      </c>
      <c r="H1643" s="14">
        <f t="shared" si="51"/>
        <v>51.793559999999999</v>
      </c>
    </row>
    <row r="1644" spans="1:8" ht="30" x14ac:dyDescent="0.25">
      <c r="A1644" s="10">
        <v>60700</v>
      </c>
      <c r="B1644" s="11" t="s">
        <v>2065</v>
      </c>
      <c r="C1644" s="11"/>
      <c r="D1644" s="2">
        <v>3</v>
      </c>
      <c r="E1644" s="12">
        <v>3</v>
      </c>
      <c r="F1644" s="12">
        <v>158.35</v>
      </c>
      <c r="G1644" s="13">
        <f t="shared" si="52"/>
        <v>190.01999999999998</v>
      </c>
      <c r="H1644" s="14">
        <f t="shared" si="51"/>
        <v>226.12379999999996</v>
      </c>
    </row>
    <row r="1645" spans="1:8" ht="30" x14ac:dyDescent="0.25">
      <c r="A1645" s="10">
        <v>60701</v>
      </c>
      <c r="B1645" s="11" t="s">
        <v>2066</v>
      </c>
      <c r="C1645" s="11"/>
      <c r="D1645" s="2">
        <v>6</v>
      </c>
      <c r="E1645" s="12">
        <v>1.75</v>
      </c>
      <c r="F1645" s="12">
        <v>155.04</v>
      </c>
      <c r="G1645" s="13">
        <f t="shared" si="52"/>
        <v>186.04799999999997</v>
      </c>
      <c r="H1645" s="14">
        <f t="shared" si="51"/>
        <v>221.39711999999997</v>
      </c>
    </row>
    <row r="1646" spans="1:8" ht="30" x14ac:dyDescent="0.25">
      <c r="A1646" s="10">
        <v>60702</v>
      </c>
      <c r="B1646" s="11" t="s">
        <v>2067</v>
      </c>
      <c r="C1646" s="11" t="s">
        <v>8</v>
      </c>
      <c r="D1646" s="2">
        <v>6</v>
      </c>
      <c r="E1646" s="12">
        <v>1</v>
      </c>
      <c r="F1646" s="12">
        <v>93.6</v>
      </c>
      <c r="G1646" s="13">
        <f t="shared" si="52"/>
        <v>112.32</v>
      </c>
      <c r="H1646" s="14">
        <f t="shared" si="51"/>
        <v>133.66079999999999</v>
      </c>
    </row>
    <row r="1647" spans="1:8" ht="30" x14ac:dyDescent="0.25">
      <c r="A1647" s="10">
        <v>60703</v>
      </c>
      <c r="B1647" s="11" t="s">
        <v>2068</v>
      </c>
      <c r="C1647" s="11" t="s">
        <v>8</v>
      </c>
      <c r="D1647" s="2">
        <v>6</v>
      </c>
      <c r="E1647" s="12">
        <v>0.7</v>
      </c>
      <c r="F1647" s="12">
        <v>69.900000000000006</v>
      </c>
      <c r="G1647" s="13">
        <f t="shared" si="52"/>
        <v>83.88000000000001</v>
      </c>
      <c r="H1647" s="14">
        <f t="shared" si="51"/>
        <v>99.817200000000014</v>
      </c>
    </row>
    <row r="1648" spans="1:8" ht="30" x14ac:dyDescent="0.25">
      <c r="A1648" s="10">
        <v>60704</v>
      </c>
      <c r="B1648" s="11" t="s">
        <v>2069</v>
      </c>
      <c r="C1648" s="11" t="s">
        <v>8</v>
      </c>
      <c r="D1648" s="2">
        <v>6</v>
      </c>
      <c r="E1648" s="12">
        <v>0.35</v>
      </c>
      <c r="F1648" s="12">
        <v>43</v>
      </c>
      <c r="G1648" s="13">
        <f t="shared" si="52"/>
        <v>51.6</v>
      </c>
      <c r="H1648" s="14">
        <f t="shared" si="51"/>
        <v>61.403999999999996</v>
      </c>
    </row>
    <row r="1649" spans="1:8" ht="30" x14ac:dyDescent="0.25">
      <c r="A1649" s="10">
        <v>60705</v>
      </c>
      <c r="B1649" s="11" t="s">
        <v>2070</v>
      </c>
      <c r="C1649" s="11"/>
      <c r="D1649" s="2">
        <v>48</v>
      </c>
      <c r="E1649" s="12">
        <v>0.1</v>
      </c>
      <c r="F1649" s="12">
        <v>94.3</v>
      </c>
      <c r="G1649" s="13">
        <f t="shared" si="52"/>
        <v>113.16</v>
      </c>
      <c r="H1649" s="14">
        <f t="shared" si="51"/>
        <v>134.66039999999998</v>
      </c>
    </row>
    <row r="1650" spans="1:8" ht="30" x14ac:dyDescent="0.25">
      <c r="A1650" s="10">
        <v>60706</v>
      </c>
      <c r="B1650" s="11" t="s">
        <v>2071</v>
      </c>
      <c r="C1650" s="11"/>
      <c r="D1650" s="2">
        <v>96</v>
      </c>
      <c r="E1650" s="12">
        <v>0.04</v>
      </c>
      <c r="F1650" s="12">
        <v>85.32</v>
      </c>
      <c r="G1650" s="13">
        <f t="shared" si="52"/>
        <v>102.38399999999999</v>
      </c>
      <c r="H1650" s="14">
        <f t="shared" si="51"/>
        <v>121.83695999999998</v>
      </c>
    </row>
    <row r="1651" spans="1:8" ht="30" x14ac:dyDescent="0.25">
      <c r="A1651" s="10">
        <v>60708</v>
      </c>
      <c r="B1651" s="11" t="s">
        <v>2072</v>
      </c>
      <c r="C1651" s="11" t="s">
        <v>2073</v>
      </c>
      <c r="D1651" s="2">
        <v>96</v>
      </c>
      <c r="E1651" s="12">
        <v>0.02</v>
      </c>
      <c r="F1651" s="12">
        <v>53.19</v>
      </c>
      <c r="G1651" s="13">
        <f t="shared" si="52"/>
        <v>63.827999999999996</v>
      </c>
      <c r="H1651" s="14">
        <f t="shared" si="51"/>
        <v>75.955319999999986</v>
      </c>
    </row>
    <row r="1652" spans="1:8" x14ac:dyDescent="0.25">
      <c r="A1652" s="10">
        <v>60709</v>
      </c>
      <c r="B1652" s="11" t="s">
        <v>2074</v>
      </c>
      <c r="C1652" s="11"/>
      <c r="D1652" s="2">
        <v>6</v>
      </c>
      <c r="E1652" s="12">
        <v>0.7</v>
      </c>
      <c r="F1652" s="12">
        <v>69.900000000000006</v>
      </c>
      <c r="G1652" s="13">
        <f t="shared" si="52"/>
        <v>83.88000000000001</v>
      </c>
      <c r="H1652" s="14">
        <f t="shared" si="51"/>
        <v>99.817200000000014</v>
      </c>
    </row>
    <row r="1653" spans="1:8" x14ac:dyDescent="0.25">
      <c r="A1653" s="10">
        <v>60719</v>
      </c>
      <c r="B1653" s="11" t="s">
        <v>2075</v>
      </c>
      <c r="C1653" s="11" t="s">
        <v>8</v>
      </c>
      <c r="D1653" s="2">
        <v>6</v>
      </c>
      <c r="E1653" s="12">
        <v>0.7</v>
      </c>
      <c r="F1653" s="12">
        <v>69.900000000000006</v>
      </c>
      <c r="G1653" s="13">
        <f t="shared" si="52"/>
        <v>83.88000000000001</v>
      </c>
      <c r="H1653" s="14">
        <f t="shared" si="51"/>
        <v>99.817200000000014</v>
      </c>
    </row>
    <row r="1654" spans="1:8" x14ac:dyDescent="0.25">
      <c r="A1654" s="10">
        <v>60720</v>
      </c>
      <c r="B1654" s="11" t="s">
        <v>2076</v>
      </c>
      <c r="C1654" s="11"/>
      <c r="D1654" s="2">
        <v>6</v>
      </c>
      <c r="E1654" s="12">
        <v>0.5</v>
      </c>
      <c r="F1654" s="12">
        <v>139.19</v>
      </c>
      <c r="G1654" s="13">
        <f t="shared" si="52"/>
        <v>167.02799999999999</v>
      </c>
      <c r="H1654" s="14">
        <f t="shared" si="51"/>
        <v>198.76331999999999</v>
      </c>
    </row>
    <row r="1655" spans="1:8" x14ac:dyDescent="0.25">
      <c r="A1655" s="10">
        <v>60721</v>
      </c>
      <c r="B1655" s="11" t="s">
        <v>2077</v>
      </c>
      <c r="C1655" s="11"/>
      <c r="D1655" s="2">
        <v>6</v>
      </c>
      <c r="E1655" s="12">
        <v>0.5</v>
      </c>
      <c r="F1655" s="12">
        <v>139.19</v>
      </c>
      <c r="G1655" s="13">
        <f t="shared" si="52"/>
        <v>167.02799999999999</v>
      </c>
      <c r="H1655" s="14">
        <f t="shared" si="51"/>
        <v>198.76331999999999</v>
      </c>
    </row>
    <row r="1656" spans="1:8" ht="45" x14ac:dyDescent="0.25">
      <c r="A1656" s="10">
        <v>60746</v>
      </c>
      <c r="B1656" s="11" t="s">
        <v>2078</v>
      </c>
      <c r="C1656" s="11" t="s">
        <v>2079</v>
      </c>
      <c r="D1656" s="2">
        <v>12</v>
      </c>
      <c r="E1656" s="12">
        <v>0.25</v>
      </c>
      <c r="F1656" s="12">
        <v>20.83</v>
      </c>
      <c r="G1656" s="13">
        <f t="shared" si="52"/>
        <v>24.995999999999999</v>
      </c>
      <c r="H1656" s="14">
        <f t="shared" si="51"/>
        <v>29.745239999999995</v>
      </c>
    </row>
    <row r="1657" spans="1:8" ht="45" x14ac:dyDescent="0.25">
      <c r="A1657" s="10">
        <v>60747</v>
      </c>
      <c r="B1657" s="11" t="s">
        <v>2080</v>
      </c>
      <c r="C1657" s="11" t="s">
        <v>2079</v>
      </c>
      <c r="D1657" s="2">
        <v>12</v>
      </c>
      <c r="E1657" s="12">
        <v>0.25</v>
      </c>
      <c r="F1657" s="12">
        <v>19.53</v>
      </c>
      <c r="G1657" s="13">
        <f t="shared" si="52"/>
        <v>23.436</v>
      </c>
      <c r="H1657" s="14">
        <f t="shared" si="51"/>
        <v>27.888839999999998</v>
      </c>
    </row>
    <row r="1658" spans="1:8" ht="30" x14ac:dyDescent="0.25">
      <c r="A1658" s="10">
        <v>60748</v>
      </c>
      <c r="B1658" s="11" t="s">
        <v>2081</v>
      </c>
      <c r="C1658" s="11"/>
      <c r="D1658" s="2">
        <v>6</v>
      </c>
      <c r="E1658" s="12">
        <v>0.5</v>
      </c>
      <c r="F1658" s="12">
        <v>65.38</v>
      </c>
      <c r="G1658" s="13">
        <f t="shared" si="52"/>
        <v>78.455999999999989</v>
      </c>
      <c r="H1658" s="14">
        <f t="shared" si="51"/>
        <v>93.362639999999985</v>
      </c>
    </row>
    <row r="1659" spans="1:8" ht="30" x14ac:dyDescent="0.25">
      <c r="A1659" s="10">
        <v>60749</v>
      </c>
      <c r="B1659" s="11" t="s">
        <v>2082</v>
      </c>
      <c r="C1659" s="11" t="s">
        <v>2083</v>
      </c>
      <c r="D1659" s="2">
        <v>6</v>
      </c>
      <c r="E1659" s="12">
        <v>0.7</v>
      </c>
      <c r="F1659" s="12">
        <v>76.459999999999994</v>
      </c>
      <c r="G1659" s="13">
        <f t="shared" si="52"/>
        <v>91.751999999999995</v>
      </c>
      <c r="H1659" s="14">
        <f t="shared" si="51"/>
        <v>109.18487999999999</v>
      </c>
    </row>
    <row r="1660" spans="1:8" ht="30" x14ac:dyDescent="0.25">
      <c r="A1660" s="10">
        <v>60750</v>
      </c>
      <c r="B1660" s="11" t="s">
        <v>2084</v>
      </c>
      <c r="C1660" s="11"/>
      <c r="D1660" s="2">
        <v>6</v>
      </c>
      <c r="E1660" s="12">
        <v>0.7</v>
      </c>
      <c r="F1660" s="12">
        <v>76.459999999999994</v>
      </c>
      <c r="G1660" s="13">
        <f t="shared" si="52"/>
        <v>91.751999999999995</v>
      </c>
      <c r="H1660" s="14">
        <f t="shared" si="51"/>
        <v>109.18487999999999</v>
      </c>
    </row>
    <row r="1661" spans="1:8" ht="30" x14ac:dyDescent="0.25">
      <c r="A1661" s="10">
        <v>60752</v>
      </c>
      <c r="B1661" s="11" t="s">
        <v>2085</v>
      </c>
      <c r="C1661" s="11" t="s">
        <v>8</v>
      </c>
      <c r="D1661" s="2">
        <v>6</v>
      </c>
      <c r="E1661" s="12">
        <v>0.7</v>
      </c>
      <c r="F1661" s="12">
        <v>76.459999999999994</v>
      </c>
      <c r="G1661" s="13">
        <f t="shared" si="52"/>
        <v>91.751999999999995</v>
      </c>
      <c r="H1661" s="14">
        <f t="shared" si="51"/>
        <v>109.18487999999999</v>
      </c>
    </row>
    <row r="1662" spans="1:8" x14ac:dyDescent="0.25">
      <c r="A1662" s="10">
        <v>60753</v>
      </c>
      <c r="B1662" s="11" t="s">
        <v>2086</v>
      </c>
      <c r="C1662" s="11"/>
      <c r="D1662" s="2">
        <v>6</v>
      </c>
      <c r="E1662" s="12">
        <v>0.7</v>
      </c>
      <c r="F1662" s="12">
        <v>121.96</v>
      </c>
      <c r="G1662" s="13">
        <f t="shared" si="52"/>
        <v>146.35199999999998</v>
      </c>
      <c r="H1662" s="14">
        <f t="shared" si="51"/>
        <v>174.15887999999995</v>
      </c>
    </row>
    <row r="1663" spans="1:8" x14ac:dyDescent="0.25">
      <c r="A1663" s="10">
        <v>60754</v>
      </c>
      <c r="B1663" s="11" t="s">
        <v>2087</v>
      </c>
      <c r="C1663" s="11" t="s">
        <v>8</v>
      </c>
      <c r="D1663" s="2">
        <v>6</v>
      </c>
      <c r="E1663" s="12">
        <v>0.7</v>
      </c>
      <c r="F1663" s="12">
        <v>65.38</v>
      </c>
      <c r="G1663" s="13">
        <f t="shared" si="52"/>
        <v>78.455999999999989</v>
      </c>
      <c r="H1663" s="14">
        <f t="shared" si="51"/>
        <v>93.362639999999985</v>
      </c>
    </row>
    <row r="1664" spans="1:8" ht="45" x14ac:dyDescent="0.25">
      <c r="A1664" s="10">
        <v>60755</v>
      </c>
      <c r="B1664" s="11" t="s">
        <v>2088</v>
      </c>
      <c r="C1664" s="11" t="s">
        <v>2089</v>
      </c>
      <c r="D1664" s="2">
        <v>6</v>
      </c>
      <c r="E1664" s="12">
        <v>0.7</v>
      </c>
      <c r="F1664" s="12">
        <v>53.58</v>
      </c>
      <c r="G1664" s="13">
        <f t="shared" si="52"/>
        <v>64.295999999999992</v>
      </c>
      <c r="H1664" s="14">
        <f t="shared" si="51"/>
        <v>76.512239999999991</v>
      </c>
    </row>
    <row r="1665" spans="1:8" x14ac:dyDescent="0.25">
      <c r="A1665" s="10">
        <v>60756</v>
      </c>
      <c r="B1665" s="11" t="s">
        <v>2090</v>
      </c>
      <c r="C1665" s="11" t="s">
        <v>8</v>
      </c>
      <c r="D1665" s="2">
        <v>6</v>
      </c>
      <c r="E1665" s="12">
        <v>0.7</v>
      </c>
      <c r="F1665" s="12">
        <v>53.58</v>
      </c>
      <c r="G1665" s="13">
        <f t="shared" si="52"/>
        <v>64.295999999999992</v>
      </c>
      <c r="H1665" s="14">
        <f t="shared" si="51"/>
        <v>76.512239999999991</v>
      </c>
    </row>
    <row r="1666" spans="1:8" x14ac:dyDescent="0.25">
      <c r="A1666" s="10">
        <v>60757</v>
      </c>
      <c r="B1666" s="11" t="s">
        <v>2091</v>
      </c>
      <c r="C1666" s="11" t="s">
        <v>1158</v>
      </c>
      <c r="D1666" s="2">
        <v>6</v>
      </c>
      <c r="E1666" s="12">
        <v>0.7</v>
      </c>
      <c r="F1666" s="12">
        <v>53.58</v>
      </c>
      <c r="G1666" s="13">
        <f t="shared" si="52"/>
        <v>64.295999999999992</v>
      </c>
      <c r="H1666" s="14">
        <f t="shared" ref="H1666:H1729" si="53">G1666*1.19</f>
        <v>76.512239999999991</v>
      </c>
    </row>
    <row r="1667" spans="1:8" ht="45" x14ac:dyDescent="0.25">
      <c r="A1667" s="10">
        <v>60758</v>
      </c>
      <c r="B1667" s="11" t="s">
        <v>2092</v>
      </c>
      <c r="C1667" s="11" t="s">
        <v>2089</v>
      </c>
      <c r="D1667" s="2">
        <v>6</v>
      </c>
      <c r="E1667" s="12">
        <v>1</v>
      </c>
      <c r="F1667" s="12">
        <v>70.58</v>
      </c>
      <c r="G1667" s="13">
        <f t="shared" si="52"/>
        <v>84.695999999999998</v>
      </c>
      <c r="H1667" s="14">
        <f t="shared" si="53"/>
        <v>100.78823999999999</v>
      </c>
    </row>
    <row r="1668" spans="1:8" ht="30" x14ac:dyDescent="0.25">
      <c r="A1668" s="10">
        <v>60759</v>
      </c>
      <c r="B1668" s="11" t="s">
        <v>2093</v>
      </c>
      <c r="C1668" s="11" t="s">
        <v>8</v>
      </c>
      <c r="D1668" s="2">
        <v>6</v>
      </c>
      <c r="E1668" s="12">
        <v>0.7</v>
      </c>
      <c r="F1668" s="12">
        <v>53.08</v>
      </c>
      <c r="G1668" s="13">
        <f t="shared" si="52"/>
        <v>63.695999999999998</v>
      </c>
      <c r="H1668" s="14">
        <f t="shared" si="53"/>
        <v>75.798239999999993</v>
      </c>
    </row>
    <row r="1669" spans="1:8" ht="30" x14ac:dyDescent="0.25">
      <c r="A1669" s="10">
        <v>60760</v>
      </c>
      <c r="B1669" s="11" t="s">
        <v>2094</v>
      </c>
      <c r="C1669" s="11"/>
      <c r="D1669" s="2">
        <v>6</v>
      </c>
      <c r="E1669" s="12">
        <v>1</v>
      </c>
      <c r="F1669" s="12">
        <v>75.319999999999993</v>
      </c>
      <c r="G1669" s="13">
        <f t="shared" si="52"/>
        <v>90.383999999999986</v>
      </c>
      <c r="H1669" s="14">
        <f t="shared" si="53"/>
        <v>107.55695999999998</v>
      </c>
    </row>
    <row r="1670" spans="1:8" ht="30" x14ac:dyDescent="0.25">
      <c r="A1670" s="10">
        <v>60761</v>
      </c>
      <c r="B1670" s="11" t="s">
        <v>2095</v>
      </c>
      <c r="C1670" s="11"/>
      <c r="D1670" s="2">
        <v>4</v>
      </c>
      <c r="E1670" s="12">
        <v>3</v>
      </c>
      <c r="F1670" s="12">
        <v>159.41999999999999</v>
      </c>
      <c r="G1670" s="13">
        <f t="shared" si="52"/>
        <v>191.30399999999997</v>
      </c>
      <c r="H1670" s="14">
        <f t="shared" si="53"/>
        <v>227.65175999999997</v>
      </c>
    </row>
    <row r="1671" spans="1:8" ht="45" x14ac:dyDescent="0.25">
      <c r="A1671" s="10">
        <v>60762</v>
      </c>
      <c r="B1671" s="11" t="s">
        <v>2096</v>
      </c>
      <c r="C1671" s="11" t="s">
        <v>2097</v>
      </c>
      <c r="D1671" s="2">
        <v>6</v>
      </c>
      <c r="E1671" s="12">
        <v>0.7</v>
      </c>
      <c r="F1671" s="12">
        <v>68.22</v>
      </c>
      <c r="G1671" s="13">
        <f t="shared" si="52"/>
        <v>81.86399999999999</v>
      </c>
      <c r="H1671" s="14">
        <f t="shared" si="53"/>
        <v>97.418159999999986</v>
      </c>
    </row>
    <row r="1672" spans="1:8" ht="45" x14ac:dyDescent="0.25">
      <c r="A1672" s="10">
        <v>60764</v>
      </c>
      <c r="B1672" s="11" t="s">
        <v>2098</v>
      </c>
      <c r="C1672" s="11" t="s">
        <v>1913</v>
      </c>
      <c r="D1672" s="2">
        <v>6</v>
      </c>
      <c r="E1672" s="12">
        <v>0.7</v>
      </c>
      <c r="F1672" s="12">
        <v>116.92</v>
      </c>
      <c r="G1672" s="13">
        <f t="shared" si="52"/>
        <v>140.304</v>
      </c>
      <c r="H1672" s="14">
        <f t="shared" si="53"/>
        <v>166.96176</v>
      </c>
    </row>
    <row r="1673" spans="1:8" ht="30" x14ac:dyDescent="0.25">
      <c r="A1673" s="10">
        <v>60765</v>
      </c>
      <c r="B1673" s="11" t="s">
        <v>2099</v>
      </c>
      <c r="C1673" s="11" t="s">
        <v>2100</v>
      </c>
      <c r="D1673" s="2">
        <v>6</v>
      </c>
      <c r="E1673" s="12">
        <v>0.7</v>
      </c>
      <c r="F1673" s="12">
        <v>58.68</v>
      </c>
      <c r="G1673" s="13">
        <f t="shared" si="52"/>
        <v>70.415999999999997</v>
      </c>
      <c r="H1673" s="14">
        <f t="shared" si="53"/>
        <v>83.795039999999986</v>
      </c>
    </row>
    <row r="1674" spans="1:8" ht="30" x14ac:dyDescent="0.25">
      <c r="A1674" s="10">
        <v>60766</v>
      </c>
      <c r="B1674" s="11" t="s">
        <v>2101</v>
      </c>
      <c r="C1674" s="11" t="s">
        <v>2102</v>
      </c>
      <c r="D1674" s="2">
        <v>6</v>
      </c>
      <c r="E1674" s="12">
        <v>0.7</v>
      </c>
      <c r="F1674" s="12">
        <v>58.68</v>
      </c>
      <c r="G1674" s="13">
        <f t="shared" si="52"/>
        <v>70.415999999999997</v>
      </c>
      <c r="H1674" s="14">
        <f t="shared" si="53"/>
        <v>83.795039999999986</v>
      </c>
    </row>
    <row r="1675" spans="1:8" ht="30" x14ac:dyDescent="0.25">
      <c r="A1675" s="10">
        <v>60767</v>
      </c>
      <c r="B1675" s="11" t="s">
        <v>2103</v>
      </c>
      <c r="C1675" s="11" t="s">
        <v>2104</v>
      </c>
      <c r="D1675" s="2">
        <v>6</v>
      </c>
      <c r="E1675" s="12">
        <v>1</v>
      </c>
      <c r="F1675" s="12">
        <v>82.68</v>
      </c>
      <c r="G1675" s="13">
        <f t="shared" si="52"/>
        <v>99.216000000000008</v>
      </c>
      <c r="H1675" s="14">
        <f t="shared" si="53"/>
        <v>118.06704000000001</v>
      </c>
    </row>
    <row r="1676" spans="1:8" ht="30" x14ac:dyDescent="0.25">
      <c r="A1676" s="10">
        <v>60769</v>
      </c>
      <c r="B1676" s="11" t="s">
        <v>2105</v>
      </c>
      <c r="C1676" s="11"/>
      <c r="D1676" s="2">
        <v>6</v>
      </c>
      <c r="E1676" s="12">
        <v>0.7</v>
      </c>
      <c r="F1676" s="12">
        <v>58.68</v>
      </c>
      <c r="G1676" s="13">
        <f t="shared" si="52"/>
        <v>70.415999999999997</v>
      </c>
      <c r="H1676" s="14">
        <f t="shared" si="53"/>
        <v>83.795039999999986</v>
      </c>
    </row>
    <row r="1677" spans="1:8" ht="45" x14ac:dyDescent="0.25">
      <c r="A1677" s="10">
        <v>60771</v>
      </c>
      <c r="B1677" s="11" t="s">
        <v>2106</v>
      </c>
      <c r="C1677" s="11" t="s">
        <v>2107</v>
      </c>
      <c r="D1677" s="2">
        <v>6</v>
      </c>
      <c r="E1677" s="12">
        <v>0.7</v>
      </c>
      <c r="F1677" s="12">
        <v>182.54</v>
      </c>
      <c r="G1677" s="13">
        <f t="shared" si="52"/>
        <v>219.04799999999997</v>
      </c>
      <c r="H1677" s="14">
        <f t="shared" si="53"/>
        <v>260.66711999999995</v>
      </c>
    </row>
    <row r="1678" spans="1:8" ht="45" x14ac:dyDescent="0.25">
      <c r="A1678" s="10">
        <v>60772</v>
      </c>
      <c r="B1678" s="11" t="s">
        <v>2108</v>
      </c>
      <c r="C1678" s="11" t="s">
        <v>2107</v>
      </c>
      <c r="D1678" s="2">
        <v>6</v>
      </c>
      <c r="E1678" s="12">
        <v>0.7</v>
      </c>
      <c r="F1678" s="12">
        <v>383.64</v>
      </c>
      <c r="G1678" s="13">
        <f t="shared" si="52"/>
        <v>460.36799999999999</v>
      </c>
      <c r="H1678" s="14">
        <f t="shared" si="53"/>
        <v>547.83791999999994</v>
      </c>
    </row>
    <row r="1679" spans="1:8" ht="45" x14ac:dyDescent="0.25">
      <c r="A1679" s="10">
        <v>60773</v>
      </c>
      <c r="B1679" s="11" t="s">
        <v>2109</v>
      </c>
      <c r="C1679" s="11" t="s">
        <v>2107</v>
      </c>
      <c r="D1679" s="2">
        <v>6</v>
      </c>
      <c r="E1679" s="12">
        <v>0.7</v>
      </c>
      <c r="F1679" s="12">
        <v>277.76</v>
      </c>
      <c r="G1679" s="13">
        <f t="shared" si="52"/>
        <v>333.31199999999995</v>
      </c>
      <c r="H1679" s="14">
        <f t="shared" si="53"/>
        <v>396.64127999999994</v>
      </c>
    </row>
    <row r="1680" spans="1:8" ht="30" x14ac:dyDescent="0.25">
      <c r="A1680" s="10">
        <v>60775</v>
      </c>
      <c r="B1680" s="11" t="s">
        <v>2110</v>
      </c>
      <c r="C1680" s="11" t="s">
        <v>2111</v>
      </c>
      <c r="D1680" s="2">
        <v>12</v>
      </c>
      <c r="E1680" s="12">
        <v>0.25</v>
      </c>
      <c r="F1680" s="12">
        <v>19.53</v>
      </c>
      <c r="G1680" s="13">
        <f t="shared" si="52"/>
        <v>23.436</v>
      </c>
      <c r="H1680" s="14">
        <f t="shared" si="53"/>
        <v>27.888839999999998</v>
      </c>
    </row>
    <row r="1681" spans="1:8" ht="30" x14ac:dyDescent="0.25">
      <c r="A1681" s="10">
        <v>60776</v>
      </c>
      <c r="B1681" s="11" t="s">
        <v>2112</v>
      </c>
      <c r="C1681" s="11" t="s">
        <v>2111</v>
      </c>
      <c r="D1681" s="2">
        <v>12</v>
      </c>
      <c r="E1681" s="12">
        <v>0.25</v>
      </c>
      <c r="F1681" s="12">
        <v>19.53</v>
      </c>
      <c r="G1681" s="13">
        <f t="shared" si="52"/>
        <v>23.436</v>
      </c>
      <c r="H1681" s="14">
        <f t="shared" si="53"/>
        <v>27.888839999999998</v>
      </c>
    </row>
    <row r="1682" spans="1:8" ht="30" x14ac:dyDescent="0.25">
      <c r="A1682" s="10">
        <v>60777</v>
      </c>
      <c r="B1682" s="11" t="s">
        <v>2113</v>
      </c>
      <c r="C1682" s="11" t="s">
        <v>2114</v>
      </c>
      <c r="D1682" s="2">
        <v>12</v>
      </c>
      <c r="E1682" s="12">
        <v>0.25</v>
      </c>
      <c r="F1682" s="12">
        <v>19.53</v>
      </c>
      <c r="G1682" s="13">
        <f t="shared" si="52"/>
        <v>23.436</v>
      </c>
      <c r="H1682" s="14">
        <f t="shared" si="53"/>
        <v>27.888839999999998</v>
      </c>
    </row>
    <row r="1683" spans="1:8" ht="45" x14ac:dyDescent="0.25">
      <c r="A1683" s="10">
        <v>60778</v>
      </c>
      <c r="B1683" s="11" t="s">
        <v>2115</v>
      </c>
      <c r="C1683" s="11" t="s">
        <v>2116</v>
      </c>
      <c r="D1683" s="2">
        <v>12</v>
      </c>
      <c r="E1683" s="12">
        <v>0.25</v>
      </c>
      <c r="F1683" s="12">
        <v>19.53</v>
      </c>
      <c r="G1683" s="13">
        <f t="shared" si="52"/>
        <v>23.436</v>
      </c>
      <c r="H1683" s="14">
        <f t="shared" si="53"/>
        <v>27.888839999999998</v>
      </c>
    </row>
    <row r="1684" spans="1:8" ht="30" x14ac:dyDescent="0.25">
      <c r="A1684" s="10">
        <v>60779</v>
      </c>
      <c r="B1684" s="11" t="s">
        <v>2117</v>
      </c>
      <c r="C1684" s="11" t="s">
        <v>184</v>
      </c>
      <c r="D1684" s="2">
        <v>12</v>
      </c>
      <c r="E1684" s="12">
        <v>0.25</v>
      </c>
      <c r="F1684" s="12">
        <v>19.53</v>
      </c>
      <c r="G1684" s="13">
        <f t="shared" si="52"/>
        <v>23.436</v>
      </c>
      <c r="H1684" s="14">
        <f t="shared" si="53"/>
        <v>27.888839999999998</v>
      </c>
    </row>
    <row r="1685" spans="1:8" ht="45" x14ac:dyDescent="0.25">
      <c r="A1685" s="10">
        <v>60780</v>
      </c>
      <c r="B1685" s="11" t="s">
        <v>2118</v>
      </c>
      <c r="C1685" s="11" t="s">
        <v>2119</v>
      </c>
      <c r="D1685" s="2">
        <v>6</v>
      </c>
      <c r="E1685" s="12">
        <v>0.7</v>
      </c>
      <c r="F1685" s="12">
        <v>174.47</v>
      </c>
      <c r="G1685" s="13">
        <f t="shared" si="52"/>
        <v>209.364</v>
      </c>
      <c r="H1685" s="14">
        <f t="shared" si="53"/>
        <v>249.14315999999999</v>
      </c>
    </row>
    <row r="1686" spans="1:8" ht="30" x14ac:dyDescent="0.25">
      <c r="A1686" s="10">
        <v>60782</v>
      </c>
      <c r="B1686" s="11" t="s">
        <v>2120</v>
      </c>
      <c r="C1686" s="11"/>
      <c r="D1686" s="2">
        <v>6</v>
      </c>
      <c r="E1686" s="12">
        <v>0.7</v>
      </c>
      <c r="F1686" s="12">
        <v>221.36</v>
      </c>
      <c r="G1686" s="13">
        <f t="shared" si="52"/>
        <v>265.63200000000001</v>
      </c>
      <c r="H1686" s="14">
        <f t="shared" si="53"/>
        <v>316.10208</v>
      </c>
    </row>
    <row r="1687" spans="1:8" ht="30" x14ac:dyDescent="0.25">
      <c r="A1687" s="10">
        <v>60795</v>
      </c>
      <c r="B1687" s="11" t="s">
        <v>2121</v>
      </c>
      <c r="C1687" s="11" t="s">
        <v>2122</v>
      </c>
      <c r="D1687" s="2">
        <v>6</v>
      </c>
      <c r="E1687" s="12">
        <v>0.7</v>
      </c>
      <c r="F1687" s="12">
        <v>94.59</v>
      </c>
      <c r="G1687" s="13">
        <f t="shared" si="52"/>
        <v>113.508</v>
      </c>
      <c r="H1687" s="14">
        <f t="shared" si="53"/>
        <v>135.07451999999998</v>
      </c>
    </row>
    <row r="1688" spans="1:8" ht="45" x14ac:dyDescent="0.25">
      <c r="A1688" s="10">
        <v>60797</v>
      </c>
      <c r="B1688" s="11" t="s">
        <v>2123</v>
      </c>
      <c r="C1688" s="11" t="s">
        <v>1639</v>
      </c>
      <c r="D1688" s="2">
        <v>6</v>
      </c>
      <c r="E1688" s="12">
        <v>0.7</v>
      </c>
      <c r="F1688" s="12">
        <v>94.59</v>
      </c>
      <c r="G1688" s="13">
        <f t="shared" si="52"/>
        <v>113.508</v>
      </c>
      <c r="H1688" s="14">
        <f t="shared" si="53"/>
        <v>135.07451999999998</v>
      </c>
    </row>
    <row r="1689" spans="1:8" ht="30" x14ac:dyDescent="0.25">
      <c r="A1689" s="10">
        <v>60802</v>
      </c>
      <c r="B1689" s="11" t="s">
        <v>2124</v>
      </c>
      <c r="C1689" s="11" t="s">
        <v>2125</v>
      </c>
      <c r="D1689" s="2">
        <v>12</v>
      </c>
      <c r="E1689" s="12">
        <v>0.5</v>
      </c>
      <c r="F1689" s="12">
        <v>148.76</v>
      </c>
      <c r="G1689" s="13">
        <f t="shared" si="52"/>
        <v>178.51199999999997</v>
      </c>
      <c r="H1689" s="14">
        <f t="shared" si="53"/>
        <v>212.42927999999995</v>
      </c>
    </row>
    <row r="1690" spans="1:8" ht="30" x14ac:dyDescent="0.25">
      <c r="A1690" s="10">
        <v>60803</v>
      </c>
      <c r="B1690" s="11" t="s">
        <v>2126</v>
      </c>
      <c r="C1690" s="11" t="s">
        <v>2125</v>
      </c>
      <c r="D1690" s="2">
        <v>6</v>
      </c>
      <c r="E1690" s="12">
        <v>0.7</v>
      </c>
      <c r="F1690" s="12">
        <v>94.59</v>
      </c>
      <c r="G1690" s="13">
        <f t="shared" si="52"/>
        <v>113.508</v>
      </c>
      <c r="H1690" s="14">
        <f t="shared" si="53"/>
        <v>135.07451999999998</v>
      </c>
    </row>
    <row r="1691" spans="1:8" x14ac:dyDescent="0.25">
      <c r="A1691" s="10">
        <v>60804</v>
      </c>
      <c r="B1691" s="11" t="s">
        <v>2127</v>
      </c>
      <c r="C1691" s="11"/>
      <c r="D1691" s="2">
        <v>6</v>
      </c>
      <c r="E1691" s="12">
        <v>0.7</v>
      </c>
      <c r="F1691" s="12">
        <v>94.59</v>
      </c>
      <c r="G1691" s="13">
        <f t="shared" si="52"/>
        <v>113.508</v>
      </c>
      <c r="H1691" s="14">
        <f t="shared" si="53"/>
        <v>135.07451999999998</v>
      </c>
    </row>
    <row r="1692" spans="1:8" x14ac:dyDescent="0.25">
      <c r="A1692" s="10">
        <v>60805</v>
      </c>
      <c r="B1692" s="11" t="s">
        <v>2128</v>
      </c>
      <c r="C1692" s="11"/>
      <c r="D1692" s="2">
        <v>6</v>
      </c>
      <c r="E1692" s="12">
        <v>0.7</v>
      </c>
      <c r="F1692" s="12">
        <v>94.59</v>
      </c>
      <c r="G1692" s="13">
        <f t="shared" si="52"/>
        <v>113.508</v>
      </c>
      <c r="H1692" s="14">
        <f t="shared" si="53"/>
        <v>135.07451999999998</v>
      </c>
    </row>
    <row r="1693" spans="1:8" x14ac:dyDescent="0.25">
      <c r="A1693" s="10">
        <v>60806</v>
      </c>
      <c r="B1693" s="11" t="s">
        <v>2129</v>
      </c>
      <c r="C1693" s="11"/>
      <c r="D1693" s="2">
        <v>6</v>
      </c>
      <c r="E1693" s="12">
        <v>0.7</v>
      </c>
      <c r="F1693" s="12">
        <v>94.59</v>
      </c>
      <c r="G1693" s="13">
        <f t="shared" si="52"/>
        <v>113.508</v>
      </c>
      <c r="H1693" s="14">
        <f t="shared" si="53"/>
        <v>135.07451999999998</v>
      </c>
    </row>
    <row r="1694" spans="1:8" ht="30" x14ac:dyDescent="0.25">
      <c r="A1694" s="10">
        <v>60807</v>
      </c>
      <c r="B1694" s="11" t="s">
        <v>2130</v>
      </c>
      <c r="C1694" s="11" t="s">
        <v>2125</v>
      </c>
      <c r="D1694" s="2">
        <v>6</v>
      </c>
      <c r="E1694" s="12">
        <v>1</v>
      </c>
      <c r="F1694" s="12">
        <v>126.39</v>
      </c>
      <c r="G1694" s="13">
        <f t="shared" si="52"/>
        <v>151.66800000000001</v>
      </c>
      <c r="H1694" s="14">
        <f t="shared" si="53"/>
        <v>180.48491999999999</v>
      </c>
    </row>
    <row r="1695" spans="1:8" ht="30" x14ac:dyDescent="0.25">
      <c r="A1695" s="10">
        <v>60808</v>
      </c>
      <c r="B1695" s="11" t="s">
        <v>2131</v>
      </c>
      <c r="C1695" s="11" t="s">
        <v>2132</v>
      </c>
      <c r="D1695" s="2">
        <v>1</v>
      </c>
      <c r="E1695" s="12">
        <v>3</v>
      </c>
      <c r="F1695" s="12">
        <v>78.38</v>
      </c>
      <c r="G1695" s="13">
        <f t="shared" si="52"/>
        <v>94.055999999999997</v>
      </c>
      <c r="H1695" s="14">
        <f t="shared" si="53"/>
        <v>111.92663999999999</v>
      </c>
    </row>
    <row r="1696" spans="1:8" ht="30" x14ac:dyDescent="0.25">
      <c r="A1696" s="10">
        <v>60809</v>
      </c>
      <c r="B1696" s="11" t="s">
        <v>2133</v>
      </c>
      <c r="C1696" s="11" t="s">
        <v>2134</v>
      </c>
      <c r="D1696" s="2">
        <v>6</v>
      </c>
      <c r="E1696" s="12">
        <v>0.7</v>
      </c>
      <c r="F1696" s="12">
        <v>165.41</v>
      </c>
      <c r="G1696" s="13">
        <f t="shared" si="52"/>
        <v>198.49199999999999</v>
      </c>
      <c r="H1696" s="14">
        <f t="shared" si="53"/>
        <v>236.20547999999997</v>
      </c>
    </row>
    <row r="1697" spans="1:8" ht="30" x14ac:dyDescent="0.25">
      <c r="A1697" s="10">
        <v>60810</v>
      </c>
      <c r="B1697" s="11" t="s">
        <v>2135</v>
      </c>
      <c r="C1697" s="11" t="s">
        <v>2132</v>
      </c>
      <c r="D1697" s="2">
        <v>6</v>
      </c>
      <c r="E1697" s="12">
        <v>0.7</v>
      </c>
      <c r="F1697" s="12">
        <v>116.66</v>
      </c>
      <c r="G1697" s="13">
        <f t="shared" si="52"/>
        <v>139.99199999999999</v>
      </c>
      <c r="H1697" s="14">
        <f t="shared" si="53"/>
        <v>166.59047999999999</v>
      </c>
    </row>
    <row r="1698" spans="1:8" ht="45" x14ac:dyDescent="0.25">
      <c r="A1698" s="10">
        <v>60811</v>
      </c>
      <c r="B1698" s="11" t="s">
        <v>2136</v>
      </c>
      <c r="C1698" s="11" t="s">
        <v>2137</v>
      </c>
      <c r="D1698" s="2">
        <v>6</v>
      </c>
      <c r="E1698" s="12">
        <v>0.7</v>
      </c>
      <c r="F1698" s="12">
        <v>128.19</v>
      </c>
      <c r="G1698" s="13">
        <f t="shared" si="52"/>
        <v>153.828</v>
      </c>
      <c r="H1698" s="14">
        <f t="shared" si="53"/>
        <v>183.05531999999999</v>
      </c>
    </row>
    <row r="1699" spans="1:8" x14ac:dyDescent="0.25">
      <c r="A1699" s="10">
        <v>60812</v>
      </c>
      <c r="B1699" s="11" t="s">
        <v>2138</v>
      </c>
      <c r="C1699" s="11" t="s">
        <v>8</v>
      </c>
      <c r="D1699" s="2">
        <v>24</v>
      </c>
      <c r="E1699" s="12">
        <v>0.33</v>
      </c>
      <c r="F1699" s="12">
        <v>42.52</v>
      </c>
      <c r="G1699" s="13">
        <f t="shared" ref="G1699:G1762" si="54">F1699*1.2</f>
        <v>51.024000000000001</v>
      </c>
      <c r="H1699" s="14">
        <f t="shared" si="53"/>
        <v>60.718559999999997</v>
      </c>
    </row>
    <row r="1700" spans="1:8" ht="45" x14ac:dyDescent="0.25">
      <c r="A1700" s="10">
        <v>60813</v>
      </c>
      <c r="B1700" s="11" t="s">
        <v>2139</v>
      </c>
      <c r="C1700" s="11" t="s">
        <v>2140</v>
      </c>
      <c r="D1700" s="2">
        <v>12</v>
      </c>
      <c r="E1700" s="12">
        <v>0.33</v>
      </c>
      <c r="F1700" s="12">
        <v>23.03</v>
      </c>
      <c r="G1700" s="13">
        <f t="shared" si="54"/>
        <v>27.635999999999999</v>
      </c>
      <c r="H1700" s="14">
        <f t="shared" si="53"/>
        <v>32.886839999999999</v>
      </c>
    </row>
    <row r="1701" spans="1:8" ht="30" x14ac:dyDescent="0.25">
      <c r="A1701" s="10">
        <v>60814</v>
      </c>
      <c r="B1701" s="11" t="s">
        <v>2141</v>
      </c>
      <c r="C1701" s="11" t="s">
        <v>184</v>
      </c>
      <c r="D1701" s="2">
        <v>12</v>
      </c>
      <c r="E1701" s="12">
        <v>0.33</v>
      </c>
      <c r="F1701" s="12">
        <v>23.03</v>
      </c>
      <c r="G1701" s="13">
        <f t="shared" si="54"/>
        <v>27.635999999999999</v>
      </c>
      <c r="H1701" s="14">
        <f t="shared" si="53"/>
        <v>32.886839999999999</v>
      </c>
    </row>
    <row r="1702" spans="1:8" x14ac:dyDescent="0.25">
      <c r="A1702" s="10">
        <v>60815</v>
      </c>
      <c r="B1702" s="11" t="s">
        <v>2142</v>
      </c>
      <c r="C1702" s="11" t="s">
        <v>141</v>
      </c>
      <c r="D1702" s="2">
        <v>12</v>
      </c>
      <c r="E1702" s="12">
        <v>0.33</v>
      </c>
      <c r="F1702" s="12">
        <v>23.03</v>
      </c>
      <c r="G1702" s="13">
        <f t="shared" si="54"/>
        <v>27.635999999999999</v>
      </c>
      <c r="H1702" s="14">
        <f t="shared" si="53"/>
        <v>32.886839999999999</v>
      </c>
    </row>
    <row r="1703" spans="1:8" ht="30" x14ac:dyDescent="0.25">
      <c r="A1703" s="10">
        <v>60817</v>
      </c>
      <c r="B1703" s="11" t="s">
        <v>2143</v>
      </c>
      <c r="C1703" s="11" t="s">
        <v>2144</v>
      </c>
      <c r="D1703" s="2">
        <v>12</v>
      </c>
      <c r="E1703" s="12">
        <v>0.33</v>
      </c>
      <c r="F1703" s="12">
        <v>27.93</v>
      </c>
      <c r="G1703" s="13">
        <f t="shared" si="54"/>
        <v>33.515999999999998</v>
      </c>
      <c r="H1703" s="14">
        <f t="shared" si="53"/>
        <v>39.884039999999999</v>
      </c>
    </row>
    <row r="1704" spans="1:8" x14ac:dyDescent="0.25">
      <c r="A1704" s="10">
        <v>60818</v>
      </c>
      <c r="B1704" s="11" t="s">
        <v>2145</v>
      </c>
      <c r="C1704" s="11"/>
      <c r="D1704" s="2">
        <v>6</v>
      </c>
      <c r="E1704" s="12">
        <v>0.7</v>
      </c>
      <c r="F1704" s="12">
        <v>158.35</v>
      </c>
      <c r="G1704" s="13">
        <f t="shared" si="54"/>
        <v>190.01999999999998</v>
      </c>
      <c r="H1704" s="14">
        <f t="shared" si="53"/>
        <v>226.12379999999996</v>
      </c>
    </row>
    <row r="1705" spans="1:8" ht="45" x14ac:dyDescent="0.25">
      <c r="A1705" s="10">
        <v>60819</v>
      </c>
      <c r="B1705" s="11" t="s">
        <v>2146</v>
      </c>
      <c r="C1705" s="11" t="s">
        <v>2147</v>
      </c>
      <c r="D1705" s="2">
        <v>6</v>
      </c>
      <c r="E1705" s="12">
        <v>0.7</v>
      </c>
      <c r="F1705" s="12">
        <v>163.99</v>
      </c>
      <c r="G1705" s="13">
        <f t="shared" si="54"/>
        <v>196.78800000000001</v>
      </c>
      <c r="H1705" s="14">
        <f t="shared" si="53"/>
        <v>234.17771999999999</v>
      </c>
    </row>
    <row r="1706" spans="1:8" ht="30" x14ac:dyDescent="0.25">
      <c r="A1706" s="10">
        <v>60821</v>
      </c>
      <c r="B1706" s="11" t="s">
        <v>2148</v>
      </c>
      <c r="C1706" s="11" t="s">
        <v>2149</v>
      </c>
      <c r="D1706" s="2">
        <v>12</v>
      </c>
      <c r="E1706" s="12">
        <v>0.33</v>
      </c>
      <c r="F1706" s="12">
        <v>23.03</v>
      </c>
      <c r="G1706" s="13">
        <f t="shared" si="54"/>
        <v>27.635999999999999</v>
      </c>
      <c r="H1706" s="14">
        <f t="shared" si="53"/>
        <v>32.886839999999999</v>
      </c>
    </row>
    <row r="1707" spans="1:8" ht="45" x14ac:dyDescent="0.25">
      <c r="A1707" s="10">
        <v>60825</v>
      </c>
      <c r="B1707" s="11" t="s">
        <v>2150</v>
      </c>
      <c r="C1707" s="11" t="s">
        <v>2151</v>
      </c>
      <c r="D1707" s="2">
        <v>6</v>
      </c>
      <c r="E1707" s="12">
        <v>0.7</v>
      </c>
      <c r="F1707" s="12">
        <v>94.59</v>
      </c>
      <c r="G1707" s="13">
        <f t="shared" si="54"/>
        <v>113.508</v>
      </c>
      <c r="H1707" s="14">
        <f t="shared" si="53"/>
        <v>135.07451999999998</v>
      </c>
    </row>
    <row r="1708" spans="1:8" ht="30" x14ac:dyDescent="0.25">
      <c r="A1708" s="10">
        <v>60846</v>
      </c>
      <c r="B1708" s="11" t="s">
        <v>2152</v>
      </c>
      <c r="C1708" s="11" t="s">
        <v>2153</v>
      </c>
      <c r="D1708" s="2">
        <v>6</v>
      </c>
      <c r="E1708" s="12">
        <v>0.5</v>
      </c>
      <c r="F1708" s="12">
        <v>54.39</v>
      </c>
      <c r="G1708" s="13">
        <f t="shared" si="54"/>
        <v>65.268000000000001</v>
      </c>
      <c r="H1708" s="14">
        <f t="shared" si="53"/>
        <v>77.66892</v>
      </c>
    </row>
    <row r="1709" spans="1:8" ht="30" x14ac:dyDescent="0.25">
      <c r="A1709" s="10">
        <v>60847</v>
      </c>
      <c r="B1709" s="11" t="s">
        <v>2154</v>
      </c>
      <c r="C1709" s="11" t="s">
        <v>2153</v>
      </c>
      <c r="D1709" s="2">
        <v>6</v>
      </c>
      <c r="E1709" s="12">
        <v>0.5</v>
      </c>
      <c r="F1709" s="12">
        <v>54.39</v>
      </c>
      <c r="G1709" s="13">
        <f t="shared" si="54"/>
        <v>65.268000000000001</v>
      </c>
      <c r="H1709" s="14">
        <f t="shared" si="53"/>
        <v>77.66892</v>
      </c>
    </row>
    <row r="1710" spans="1:8" ht="30" x14ac:dyDescent="0.25">
      <c r="A1710" s="10">
        <v>60848</v>
      </c>
      <c r="B1710" s="11" t="s">
        <v>2155</v>
      </c>
      <c r="C1710" s="11" t="s">
        <v>2153</v>
      </c>
      <c r="D1710" s="2">
        <v>6</v>
      </c>
      <c r="E1710" s="12">
        <v>0.5</v>
      </c>
      <c r="F1710" s="12">
        <v>54.39</v>
      </c>
      <c r="G1710" s="13">
        <f t="shared" si="54"/>
        <v>65.268000000000001</v>
      </c>
      <c r="H1710" s="14">
        <f t="shared" si="53"/>
        <v>77.66892</v>
      </c>
    </row>
    <row r="1711" spans="1:8" x14ac:dyDescent="0.25">
      <c r="A1711" s="10">
        <v>60849</v>
      </c>
      <c r="B1711" s="11" t="s">
        <v>2156</v>
      </c>
      <c r="C1711" s="11" t="s">
        <v>2153</v>
      </c>
      <c r="D1711" s="2">
        <v>6</v>
      </c>
      <c r="E1711" s="12">
        <v>0.5</v>
      </c>
      <c r="F1711" s="12">
        <v>52.63</v>
      </c>
      <c r="G1711" s="13">
        <f t="shared" si="54"/>
        <v>63.155999999999999</v>
      </c>
      <c r="H1711" s="14">
        <f t="shared" si="53"/>
        <v>75.155639999999991</v>
      </c>
    </row>
    <row r="1712" spans="1:8" ht="30" x14ac:dyDescent="0.25">
      <c r="A1712" s="10">
        <v>60850</v>
      </c>
      <c r="B1712" s="11" t="s">
        <v>2157</v>
      </c>
      <c r="C1712" s="16">
        <v>0.4</v>
      </c>
      <c r="D1712" s="2">
        <v>6</v>
      </c>
      <c r="E1712" s="12">
        <v>0.5</v>
      </c>
      <c r="F1712" s="12">
        <v>85.38</v>
      </c>
      <c r="G1712" s="13">
        <f t="shared" si="54"/>
        <v>102.45599999999999</v>
      </c>
      <c r="H1712" s="14">
        <f t="shared" si="53"/>
        <v>121.92263999999999</v>
      </c>
    </row>
    <row r="1713" spans="1:8" x14ac:dyDescent="0.25">
      <c r="A1713" s="10">
        <v>60851</v>
      </c>
      <c r="B1713" s="11" t="s">
        <v>2158</v>
      </c>
      <c r="C1713" s="11" t="s">
        <v>8</v>
      </c>
      <c r="D1713" s="2">
        <v>6</v>
      </c>
      <c r="E1713" s="12">
        <v>0.5</v>
      </c>
      <c r="F1713" s="12">
        <v>73.459999999999994</v>
      </c>
      <c r="G1713" s="13">
        <f t="shared" si="54"/>
        <v>88.151999999999987</v>
      </c>
      <c r="H1713" s="14">
        <f t="shared" si="53"/>
        <v>104.90087999999999</v>
      </c>
    </row>
    <row r="1714" spans="1:8" x14ac:dyDescent="0.25">
      <c r="A1714" s="10">
        <v>60852</v>
      </c>
      <c r="B1714" s="11" t="s">
        <v>2159</v>
      </c>
      <c r="C1714" s="11" t="s">
        <v>8</v>
      </c>
      <c r="D1714" s="2">
        <v>6</v>
      </c>
      <c r="E1714" s="12">
        <v>0.5</v>
      </c>
      <c r="F1714" s="12">
        <v>59.4</v>
      </c>
      <c r="G1714" s="13">
        <f t="shared" si="54"/>
        <v>71.28</v>
      </c>
      <c r="H1714" s="14">
        <f t="shared" si="53"/>
        <v>84.8232</v>
      </c>
    </row>
    <row r="1715" spans="1:8" ht="30" x14ac:dyDescent="0.25">
      <c r="A1715" s="10">
        <v>60853</v>
      </c>
      <c r="B1715" s="11" t="s">
        <v>2160</v>
      </c>
      <c r="C1715" s="11" t="s">
        <v>1883</v>
      </c>
      <c r="D1715" s="2">
        <v>6</v>
      </c>
      <c r="E1715" s="12">
        <v>0.5</v>
      </c>
      <c r="F1715" s="12">
        <v>58.66</v>
      </c>
      <c r="G1715" s="13">
        <f t="shared" si="54"/>
        <v>70.391999999999996</v>
      </c>
      <c r="H1715" s="14">
        <f t="shared" si="53"/>
        <v>83.766479999999987</v>
      </c>
    </row>
    <row r="1716" spans="1:8" x14ac:dyDescent="0.25">
      <c r="A1716" s="10">
        <v>60854</v>
      </c>
      <c r="B1716" s="11" t="s">
        <v>2161</v>
      </c>
      <c r="C1716" s="11" t="s">
        <v>2162</v>
      </c>
      <c r="D1716" s="2">
        <v>6</v>
      </c>
      <c r="E1716" s="12">
        <v>0.5</v>
      </c>
      <c r="F1716" s="12">
        <v>58.66</v>
      </c>
      <c r="G1716" s="13">
        <f t="shared" si="54"/>
        <v>70.391999999999996</v>
      </c>
      <c r="H1716" s="14">
        <f t="shared" si="53"/>
        <v>83.766479999999987</v>
      </c>
    </row>
    <row r="1717" spans="1:8" x14ac:dyDescent="0.25">
      <c r="A1717" s="10">
        <v>60855</v>
      </c>
      <c r="B1717" s="11" t="s">
        <v>2163</v>
      </c>
      <c r="C1717" s="11" t="s">
        <v>8</v>
      </c>
      <c r="D1717" s="2">
        <v>6</v>
      </c>
      <c r="E1717" s="12">
        <v>0.5</v>
      </c>
      <c r="F1717" s="12">
        <v>65.69</v>
      </c>
      <c r="G1717" s="13">
        <f t="shared" si="54"/>
        <v>78.827999999999989</v>
      </c>
      <c r="H1717" s="14">
        <f t="shared" si="53"/>
        <v>93.80531999999998</v>
      </c>
    </row>
    <row r="1718" spans="1:8" ht="30" x14ac:dyDescent="0.25">
      <c r="A1718" s="10">
        <v>60856</v>
      </c>
      <c r="B1718" s="11" t="s">
        <v>2164</v>
      </c>
      <c r="C1718" s="16">
        <v>0.4</v>
      </c>
      <c r="D1718" s="2">
        <v>6</v>
      </c>
      <c r="E1718" s="12">
        <v>0.5</v>
      </c>
      <c r="F1718" s="12">
        <v>81.48</v>
      </c>
      <c r="G1718" s="13">
        <f t="shared" si="54"/>
        <v>97.775999999999996</v>
      </c>
      <c r="H1718" s="14">
        <f t="shared" si="53"/>
        <v>116.35343999999999</v>
      </c>
    </row>
    <row r="1719" spans="1:8" ht="45" x14ac:dyDescent="0.25">
      <c r="A1719" s="10">
        <v>60860</v>
      </c>
      <c r="B1719" s="11" t="s">
        <v>2165</v>
      </c>
      <c r="C1719" s="11" t="s">
        <v>1639</v>
      </c>
      <c r="D1719" s="2">
        <v>36</v>
      </c>
      <c r="E1719" s="12">
        <v>0.02</v>
      </c>
      <c r="F1719" s="12">
        <v>46.97</v>
      </c>
      <c r="G1719" s="13">
        <f t="shared" si="54"/>
        <v>56.363999999999997</v>
      </c>
      <c r="H1719" s="14">
        <f t="shared" si="53"/>
        <v>67.073159999999987</v>
      </c>
    </row>
    <row r="1720" spans="1:8" ht="45" x14ac:dyDescent="0.25">
      <c r="A1720" s="10">
        <v>60861</v>
      </c>
      <c r="B1720" s="11" t="s">
        <v>2166</v>
      </c>
      <c r="C1720" s="11" t="s">
        <v>1639</v>
      </c>
      <c r="D1720" s="2">
        <v>36</v>
      </c>
      <c r="E1720" s="12">
        <v>0.02</v>
      </c>
      <c r="F1720" s="12">
        <v>46.97</v>
      </c>
      <c r="G1720" s="13">
        <f t="shared" si="54"/>
        <v>56.363999999999997</v>
      </c>
      <c r="H1720" s="14">
        <f t="shared" si="53"/>
        <v>67.073159999999987</v>
      </c>
    </row>
    <row r="1721" spans="1:8" ht="45" x14ac:dyDescent="0.25">
      <c r="A1721" s="10">
        <v>60862</v>
      </c>
      <c r="B1721" s="11" t="s">
        <v>2167</v>
      </c>
      <c r="C1721" s="11" t="s">
        <v>2168</v>
      </c>
      <c r="D1721" s="2">
        <v>36</v>
      </c>
      <c r="E1721" s="12">
        <v>0.02</v>
      </c>
      <c r="F1721" s="12">
        <v>46.97</v>
      </c>
      <c r="G1721" s="13">
        <f t="shared" si="54"/>
        <v>56.363999999999997</v>
      </c>
      <c r="H1721" s="14">
        <f t="shared" si="53"/>
        <v>67.073159999999987</v>
      </c>
    </row>
    <row r="1722" spans="1:8" ht="45" x14ac:dyDescent="0.25">
      <c r="A1722" s="10">
        <v>60863</v>
      </c>
      <c r="B1722" s="11" t="s">
        <v>2169</v>
      </c>
      <c r="C1722" s="11" t="s">
        <v>2170</v>
      </c>
      <c r="D1722" s="2">
        <v>36</v>
      </c>
      <c r="E1722" s="12">
        <v>0.02</v>
      </c>
      <c r="F1722" s="12">
        <v>46.97</v>
      </c>
      <c r="G1722" s="13">
        <f t="shared" si="54"/>
        <v>56.363999999999997</v>
      </c>
      <c r="H1722" s="14">
        <f t="shared" si="53"/>
        <v>67.073159999999987</v>
      </c>
    </row>
    <row r="1723" spans="1:8" x14ac:dyDescent="0.25">
      <c r="A1723" s="10">
        <v>60864</v>
      </c>
      <c r="B1723" s="11" t="s">
        <v>2171</v>
      </c>
      <c r="C1723" s="11" t="s">
        <v>2172</v>
      </c>
      <c r="D1723" s="2">
        <v>36</v>
      </c>
      <c r="E1723" s="12">
        <v>0.02</v>
      </c>
      <c r="F1723" s="12">
        <v>46.97</v>
      </c>
      <c r="G1723" s="13">
        <f t="shared" si="54"/>
        <v>56.363999999999997</v>
      </c>
      <c r="H1723" s="14">
        <f t="shared" si="53"/>
        <v>67.073159999999987</v>
      </c>
    </row>
    <row r="1724" spans="1:8" ht="45" x14ac:dyDescent="0.25">
      <c r="A1724" s="10">
        <v>60865</v>
      </c>
      <c r="B1724" s="11" t="s">
        <v>2173</v>
      </c>
      <c r="C1724" s="11" t="s">
        <v>1639</v>
      </c>
      <c r="D1724" s="2">
        <v>36</v>
      </c>
      <c r="E1724" s="12">
        <v>0.02</v>
      </c>
      <c r="F1724" s="12">
        <v>46.97</v>
      </c>
      <c r="G1724" s="13">
        <f t="shared" si="54"/>
        <v>56.363999999999997</v>
      </c>
      <c r="H1724" s="14">
        <f t="shared" si="53"/>
        <v>67.073159999999987</v>
      </c>
    </row>
    <row r="1725" spans="1:8" ht="45" x14ac:dyDescent="0.25">
      <c r="A1725" s="10">
        <v>60866</v>
      </c>
      <c r="B1725" s="11" t="s">
        <v>2174</v>
      </c>
      <c r="C1725" s="11" t="s">
        <v>1639</v>
      </c>
      <c r="D1725" s="2">
        <v>36</v>
      </c>
      <c r="E1725" s="12">
        <v>0.02</v>
      </c>
      <c r="F1725" s="12">
        <v>46.97</v>
      </c>
      <c r="G1725" s="13">
        <f t="shared" si="54"/>
        <v>56.363999999999997</v>
      </c>
      <c r="H1725" s="14">
        <f t="shared" si="53"/>
        <v>67.073159999999987</v>
      </c>
    </row>
    <row r="1726" spans="1:8" x14ac:dyDescent="0.25">
      <c r="A1726" s="10">
        <v>60867</v>
      </c>
      <c r="B1726" s="11" t="s">
        <v>2175</v>
      </c>
      <c r="C1726" s="11" t="s">
        <v>2176</v>
      </c>
      <c r="D1726" s="2">
        <v>36</v>
      </c>
      <c r="E1726" s="12">
        <v>0.02</v>
      </c>
      <c r="F1726" s="12">
        <v>46.97</v>
      </c>
      <c r="G1726" s="13">
        <f t="shared" si="54"/>
        <v>56.363999999999997</v>
      </c>
      <c r="H1726" s="14">
        <f t="shared" si="53"/>
        <v>67.073159999999987</v>
      </c>
    </row>
    <row r="1727" spans="1:8" ht="45" x14ac:dyDescent="0.25">
      <c r="A1727" s="10">
        <v>60870</v>
      </c>
      <c r="B1727" s="11" t="s">
        <v>2177</v>
      </c>
      <c r="C1727" s="11" t="s">
        <v>2178</v>
      </c>
      <c r="D1727" s="2">
        <v>25</v>
      </c>
      <c r="E1727" s="12">
        <v>0.04</v>
      </c>
      <c r="F1727" s="12">
        <v>58.54</v>
      </c>
      <c r="G1727" s="13">
        <f t="shared" si="54"/>
        <v>70.24799999999999</v>
      </c>
      <c r="H1727" s="14">
        <f t="shared" si="53"/>
        <v>83.59511999999998</v>
      </c>
    </row>
    <row r="1728" spans="1:8" ht="45" x14ac:dyDescent="0.25">
      <c r="A1728" s="10">
        <v>60871</v>
      </c>
      <c r="B1728" s="11" t="s">
        <v>2179</v>
      </c>
      <c r="C1728" s="11" t="s">
        <v>2180</v>
      </c>
      <c r="D1728" s="2">
        <v>25</v>
      </c>
      <c r="E1728" s="12">
        <v>0.04</v>
      </c>
      <c r="F1728" s="12">
        <v>58.54</v>
      </c>
      <c r="G1728" s="13">
        <f t="shared" si="54"/>
        <v>70.24799999999999</v>
      </c>
      <c r="H1728" s="14">
        <f t="shared" si="53"/>
        <v>83.59511999999998</v>
      </c>
    </row>
    <row r="1729" spans="1:8" ht="30" x14ac:dyDescent="0.25">
      <c r="A1729" s="10">
        <v>60872</v>
      </c>
      <c r="B1729" s="11" t="s">
        <v>2181</v>
      </c>
      <c r="C1729" s="11" t="s">
        <v>2182</v>
      </c>
      <c r="D1729" s="2">
        <v>25</v>
      </c>
      <c r="E1729" s="12">
        <v>0.04</v>
      </c>
      <c r="F1729" s="12">
        <v>58.54</v>
      </c>
      <c r="G1729" s="13">
        <f t="shared" si="54"/>
        <v>70.24799999999999</v>
      </c>
      <c r="H1729" s="14">
        <f t="shared" si="53"/>
        <v>83.59511999999998</v>
      </c>
    </row>
    <row r="1730" spans="1:8" x14ac:dyDescent="0.25">
      <c r="A1730" s="10">
        <v>60873</v>
      </c>
      <c r="B1730" s="11" t="s">
        <v>2183</v>
      </c>
      <c r="C1730" s="11" t="s">
        <v>8</v>
      </c>
      <c r="D1730" s="2">
        <v>25</v>
      </c>
      <c r="E1730" s="12">
        <v>0.04</v>
      </c>
      <c r="F1730" s="12">
        <v>58.54</v>
      </c>
      <c r="G1730" s="13">
        <f t="shared" si="54"/>
        <v>70.24799999999999</v>
      </c>
      <c r="H1730" s="14">
        <f t="shared" ref="H1730:H1793" si="55">G1730*1.19</f>
        <v>83.59511999999998</v>
      </c>
    </row>
    <row r="1731" spans="1:8" x14ac:dyDescent="0.25">
      <c r="A1731" s="10">
        <v>60874</v>
      </c>
      <c r="B1731" s="11" t="s">
        <v>2184</v>
      </c>
      <c r="C1731" s="11"/>
      <c r="D1731" s="2">
        <v>25</v>
      </c>
      <c r="E1731" s="12">
        <v>0.04</v>
      </c>
      <c r="F1731" s="12">
        <v>58.54</v>
      </c>
      <c r="G1731" s="13">
        <f t="shared" si="54"/>
        <v>70.24799999999999</v>
      </c>
      <c r="H1731" s="14">
        <f t="shared" si="55"/>
        <v>83.59511999999998</v>
      </c>
    </row>
    <row r="1732" spans="1:8" ht="30" x14ac:dyDescent="0.25">
      <c r="A1732" s="10">
        <v>60875</v>
      </c>
      <c r="B1732" s="11" t="s">
        <v>2185</v>
      </c>
      <c r="C1732" s="11" t="s">
        <v>2186</v>
      </c>
      <c r="D1732" s="2">
        <v>25</v>
      </c>
      <c r="E1732" s="12">
        <v>0.04</v>
      </c>
      <c r="F1732" s="12">
        <v>58.54</v>
      </c>
      <c r="G1732" s="13">
        <f t="shared" si="54"/>
        <v>70.24799999999999</v>
      </c>
      <c r="H1732" s="14">
        <f t="shared" si="55"/>
        <v>83.59511999999998</v>
      </c>
    </row>
    <row r="1733" spans="1:8" x14ac:dyDescent="0.25">
      <c r="A1733" s="10">
        <v>60876</v>
      </c>
      <c r="B1733" s="11" t="s">
        <v>2187</v>
      </c>
      <c r="C1733" s="11" t="s">
        <v>8</v>
      </c>
      <c r="D1733" s="2">
        <v>25</v>
      </c>
      <c r="E1733" s="12">
        <v>0.04</v>
      </c>
      <c r="F1733" s="12">
        <v>58.54</v>
      </c>
      <c r="G1733" s="13">
        <f t="shared" si="54"/>
        <v>70.24799999999999</v>
      </c>
      <c r="H1733" s="14">
        <f t="shared" si="55"/>
        <v>83.59511999999998</v>
      </c>
    </row>
    <row r="1734" spans="1:8" x14ac:dyDescent="0.25">
      <c r="A1734" s="10">
        <v>60900</v>
      </c>
      <c r="B1734" s="11" t="s">
        <v>2188</v>
      </c>
      <c r="C1734" s="11" t="s">
        <v>2189</v>
      </c>
      <c r="D1734" s="2">
        <v>6</v>
      </c>
      <c r="E1734" s="12">
        <v>0.7</v>
      </c>
      <c r="F1734" s="12">
        <v>65.14</v>
      </c>
      <c r="G1734" s="13">
        <f t="shared" si="54"/>
        <v>78.167999999999992</v>
      </c>
      <c r="H1734" s="14">
        <f t="shared" si="55"/>
        <v>93.019919999999985</v>
      </c>
    </row>
    <row r="1735" spans="1:8" x14ac:dyDescent="0.25">
      <c r="A1735" s="10">
        <v>60901</v>
      </c>
      <c r="B1735" s="11" t="s">
        <v>2190</v>
      </c>
      <c r="C1735" s="11" t="s">
        <v>2191</v>
      </c>
      <c r="D1735" s="2">
        <v>6</v>
      </c>
      <c r="E1735" s="12">
        <v>1</v>
      </c>
      <c r="F1735" s="12">
        <v>80.89</v>
      </c>
      <c r="G1735" s="13">
        <f t="shared" si="54"/>
        <v>97.067999999999998</v>
      </c>
      <c r="H1735" s="14">
        <f t="shared" si="55"/>
        <v>115.51092</v>
      </c>
    </row>
    <row r="1736" spans="1:8" ht="30" x14ac:dyDescent="0.25">
      <c r="A1736" s="10">
        <v>60902</v>
      </c>
      <c r="B1736" s="11" t="s">
        <v>2192</v>
      </c>
      <c r="C1736" s="11" t="s">
        <v>2193</v>
      </c>
      <c r="D1736" s="2">
        <v>1</v>
      </c>
      <c r="E1736" s="12">
        <v>3</v>
      </c>
      <c r="F1736" s="12">
        <v>45.4</v>
      </c>
      <c r="G1736" s="13">
        <f t="shared" si="54"/>
        <v>54.48</v>
      </c>
      <c r="H1736" s="14">
        <f t="shared" si="55"/>
        <v>64.831199999999995</v>
      </c>
    </row>
    <row r="1737" spans="1:8" ht="30" x14ac:dyDescent="0.25">
      <c r="A1737" s="10">
        <v>60905</v>
      </c>
      <c r="B1737" s="11" t="s">
        <v>2194</v>
      </c>
      <c r="C1737" s="11"/>
      <c r="D1737" s="2">
        <v>12</v>
      </c>
      <c r="E1737" s="12">
        <v>0.33</v>
      </c>
      <c r="F1737" s="12">
        <v>23.5</v>
      </c>
      <c r="G1737" s="13">
        <f t="shared" si="54"/>
        <v>28.2</v>
      </c>
      <c r="H1737" s="14">
        <f t="shared" si="55"/>
        <v>33.558</v>
      </c>
    </row>
    <row r="1738" spans="1:8" ht="30" x14ac:dyDescent="0.25">
      <c r="A1738" s="10">
        <v>60910</v>
      </c>
      <c r="B1738" s="11" t="s">
        <v>2195</v>
      </c>
      <c r="C1738" s="11" t="s">
        <v>8</v>
      </c>
      <c r="D1738" s="2">
        <v>6</v>
      </c>
      <c r="E1738" s="12">
        <v>0.7</v>
      </c>
      <c r="F1738" s="12">
        <v>75.680000000000007</v>
      </c>
      <c r="G1738" s="13">
        <f t="shared" si="54"/>
        <v>90.816000000000003</v>
      </c>
      <c r="H1738" s="14">
        <f t="shared" si="55"/>
        <v>108.07104</v>
      </c>
    </row>
    <row r="1739" spans="1:8" x14ac:dyDescent="0.25">
      <c r="A1739" s="10">
        <v>60915</v>
      </c>
      <c r="B1739" s="11" t="s">
        <v>2196</v>
      </c>
      <c r="C1739" s="11" t="s">
        <v>8</v>
      </c>
      <c r="D1739" s="2">
        <v>6</v>
      </c>
      <c r="E1739" s="12">
        <v>0.7</v>
      </c>
      <c r="F1739" s="12">
        <v>54.1</v>
      </c>
      <c r="G1739" s="13">
        <f t="shared" si="54"/>
        <v>64.92</v>
      </c>
      <c r="H1739" s="14">
        <f t="shared" si="55"/>
        <v>77.254800000000003</v>
      </c>
    </row>
    <row r="1740" spans="1:8" x14ac:dyDescent="0.25">
      <c r="A1740" s="10">
        <v>60920</v>
      </c>
      <c r="B1740" s="11" t="s">
        <v>2197</v>
      </c>
      <c r="C1740" s="11"/>
      <c r="D1740" s="2">
        <v>12</v>
      </c>
      <c r="E1740" s="12">
        <v>0.33</v>
      </c>
      <c r="F1740" s="12">
        <v>23.5</v>
      </c>
      <c r="G1740" s="13">
        <f t="shared" si="54"/>
        <v>28.2</v>
      </c>
      <c r="H1740" s="14">
        <f t="shared" si="55"/>
        <v>33.558</v>
      </c>
    </row>
    <row r="1741" spans="1:8" ht="60" x14ac:dyDescent="0.25">
      <c r="A1741" s="10">
        <v>60921</v>
      </c>
      <c r="B1741" s="11" t="s">
        <v>2198</v>
      </c>
      <c r="C1741" s="11" t="s">
        <v>2199</v>
      </c>
      <c r="D1741" s="2">
        <v>12</v>
      </c>
      <c r="E1741" s="12">
        <v>0.33</v>
      </c>
      <c r="F1741" s="12">
        <v>24.5</v>
      </c>
      <c r="G1741" s="13">
        <f t="shared" si="54"/>
        <v>29.4</v>
      </c>
      <c r="H1741" s="14">
        <f t="shared" si="55"/>
        <v>34.985999999999997</v>
      </c>
    </row>
    <row r="1742" spans="1:8" ht="30" x14ac:dyDescent="0.25">
      <c r="A1742" s="10">
        <v>60925</v>
      </c>
      <c r="B1742" s="11" t="s">
        <v>2200</v>
      </c>
      <c r="C1742" s="11" t="s">
        <v>2201</v>
      </c>
      <c r="D1742" s="2">
        <v>6</v>
      </c>
      <c r="E1742" s="12">
        <v>0.7</v>
      </c>
      <c r="F1742" s="12">
        <v>53.5</v>
      </c>
      <c r="G1742" s="13">
        <f t="shared" si="54"/>
        <v>64.2</v>
      </c>
      <c r="H1742" s="14">
        <f t="shared" si="55"/>
        <v>76.397999999999996</v>
      </c>
    </row>
    <row r="1743" spans="1:8" ht="45" x14ac:dyDescent="0.25">
      <c r="A1743" s="10">
        <v>60930</v>
      </c>
      <c r="B1743" s="11" t="s">
        <v>2202</v>
      </c>
      <c r="C1743" s="11" t="s">
        <v>2203</v>
      </c>
      <c r="D1743" s="2">
        <v>6</v>
      </c>
      <c r="E1743" s="12">
        <v>0.7</v>
      </c>
      <c r="F1743" s="12">
        <v>52.7</v>
      </c>
      <c r="G1743" s="13">
        <f t="shared" si="54"/>
        <v>63.24</v>
      </c>
      <c r="H1743" s="14">
        <f t="shared" si="55"/>
        <v>75.255600000000001</v>
      </c>
    </row>
    <row r="1744" spans="1:8" ht="45" x14ac:dyDescent="0.25">
      <c r="A1744" s="10">
        <v>60945</v>
      </c>
      <c r="B1744" s="11" t="s">
        <v>2204</v>
      </c>
      <c r="C1744" s="11" t="s">
        <v>2205</v>
      </c>
      <c r="D1744" s="2">
        <v>6</v>
      </c>
      <c r="E1744" s="12">
        <v>0.7</v>
      </c>
      <c r="F1744" s="12">
        <v>57.8</v>
      </c>
      <c r="G1744" s="13">
        <f t="shared" si="54"/>
        <v>69.36</v>
      </c>
      <c r="H1744" s="14">
        <f t="shared" si="55"/>
        <v>82.538399999999996</v>
      </c>
    </row>
    <row r="1745" spans="1:8" x14ac:dyDescent="0.25">
      <c r="A1745" s="10">
        <v>60950</v>
      </c>
      <c r="B1745" s="11" t="s">
        <v>2206</v>
      </c>
      <c r="C1745" s="11"/>
      <c r="D1745" s="2">
        <v>6</v>
      </c>
      <c r="E1745" s="12">
        <v>0.5</v>
      </c>
      <c r="F1745" s="12">
        <v>54.88</v>
      </c>
      <c r="G1745" s="13">
        <f t="shared" si="54"/>
        <v>65.855999999999995</v>
      </c>
      <c r="H1745" s="14">
        <f t="shared" si="55"/>
        <v>78.368639999999985</v>
      </c>
    </row>
    <row r="1746" spans="1:8" ht="30" x14ac:dyDescent="0.25">
      <c r="A1746" s="10">
        <v>60952</v>
      </c>
      <c r="B1746" s="11" t="s">
        <v>2207</v>
      </c>
      <c r="C1746" s="11"/>
      <c r="D1746" s="2">
        <v>6</v>
      </c>
      <c r="E1746" s="12">
        <v>0.7</v>
      </c>
      <c r="F1746" s="12">
        <v>76.63</v>
      </c>
      <c r="G1746" s="13">
        <f t="shared" si="54"/>
        <v>91.955999999999989</v>
      </c>
      <c r="H1746" s="14">
        <f t="shared" si="55"/>
        <v>109.42763999999998</v>
      </c>
    </row>
    <row r="1747" spans="1:8" x14ac:dyDescent="0.25">
      <c r="A1747" s="10">
        <v>60953</v>
      </c>
      <c r="B1747" s="11" t="s">
        <v>2208</v>
      </c>
      <c r="C1747" s="11" t="s">
        <v>8</v>
      </c>
      <c r="D1747" s="2">
        <v>6</v>
      </c>
      <c r="E1747" s="12">
        <v>0.7</v>
      </c>
      <c r="F1747" s="12">
        <v>72.849999999999994</v>
      </c>
      <c r="G1747" s="13">
        <f t="shared" si="54"/>
        <v>87.419999999999987</v>
      </c>
      <c r="H1747" s="14">
        <f t="shared" si="55"/>
        <v>104.02979999999998</v>
      </c>
    </row>
    <row r="1748" spans="1:8" ht="45" x14ac:dyDescent="0.25">
      <c r="A1748" s="10">
        <v>60954</v>
      </c>
      <c r="B1748" s="11" t="s">
        <v>2209</v>
      </c>
      <c r="C1748" s="11" t="s">
        <v>1639</v>
      </c>
      <c r="D1748" s="2">
        <v>6</v>
      </c>
      <c r="E1748" s="12">
        <v>1</v>
      </c>
      <c r="F1748" s="12">
        <v>95.43</v>
      </c>
      <c r="G1748" s="13">
        <f t="shared" si="54"/>
        <v>114.51600000000001</v>
      </c>
      <c r="H1748" s="14">
        <f t="shared" si="55"/>
        <v>136.27404000000001</v>
      </c>
    </row>
    <row r="1749" spans="1:8" ht="45" x14ac:dyDescent="0.25">
      <c r="A1749" s="10">
        <v>60955</v>
      </c>
      <c r="B1749" s="11" t="s">
        <v>2210</v>
      </c>
      <c r="C1749" s="11" t="s">
        <v>1639</v>
      </c>
      <c r="D1749" s="2">
        <v>6</v>
      </c>
      <c r="E1749" s="12">
        <v>0.7</v>
      </c>
      <c r="F1749" s="12">
        <v>72.849999999999994</v>
      </c>
      <c r="G1749" s="13">
        <f t="shared" si="54"/>
        <v>87.419999999999987</v>
      </c>
      <c r="H1749" s="14">
        <f t="shared" si="55"/>
        <v>104.02979999999998</v>
      </c>
    </row>
    <row r="1750" spans="1:8" x14ac:dyDescent="0.25">
      <c r="A1750" s="10">
        <v>60956</v>
      </c>
      <c r="B1750" s="11" t="s">
        <v>2211</v>
      </c>
      <c r="C1750" s="11"/>
      <c r="D1750" s="2">
        <v>6</v>
      </c>
      <c r="E1750" s="12">
        <v>0.7</v>
      </c>
      <c r="F1750" s="12">
        <v>62.51</v>
      </c>
      <c r="G1750" s="13">
        <f t="shared" si="54"/>
        <v>75.012</v>
      </c>
      <c r="H1750" s="14">
        <f t="shared" si="55"/>
        <v>89.264279999999999</v>
      </c>
    </row>
    <row r="1751" spans="1:8" x14ac:dyDescent="0.25">
      <c r="A1751" s="10">
        <v>60958</v>
      </c>
      <c r="B1751" s="11" t="s">
        <v>2212</v>
      </c>
      <c r="C1751" s="11"/>
      <c r="D1751" s="2">
        <v>6</v>
      </c>
      <c r="E1751" s="12">
        <v>0.7</v>
      </c>
      <c r="F1751" s="12">
        <v>74.22</v>
      </c>
      <c r="G1751" s="13">
        <f t="shared" si="54"/>
        <v>89.063999999999993</v>
      </c>
      <c r="H1751" s="14">
        <f t="shared" si="55"/>
        <v>105.98615999999998</v>
      </c>
    </row>
    <row r="1752" spans="1:8" x14ac:dyDescent="0.25">
      <c r="A1752" s="10">
        <v>60960</v>
      </c>
      <c r="B1752" s="11" t="s">
        <v>2213</v>
      </c>
      <c r="C1752" s="11" t="s">
        <v>8</v>
      </c>
      <c r="D1752" s="2">
        <v>6</v>
      </c>
      <c r="E1752" s="12">
        <v>0.5</v>
      </c>
      <c r="F1752" s="12">
        <v>30.65</v>
      </c>
      <c r="G1752" s="13">
        <f t="shared" si="54"/>
        <v>36.779999999999994</v>
      </c>
      <c r="H1752" s="14">
        <f t="shared" si="55"/>
        <v>43.768199999999993</v>
      </c>
    </row>
    <row r="1753" spans="1:8" ht="30" x14ac:dyDescent="0.25">
      <c r="A1753" s="10">
        <v>60962</v>
      </c>
      <c r="B1753" s="11" t="s">
        <v>2214</v>
      </c>
      <c r="C1753" s="11" t="s">
        <v>2215</v>
      </c>
      <c r="D1753" s="2">
        <v>12</v>
      </c>
      <c r="E1753" s="12">
        <v>0.1</v>
      </c>
      <c r="F1753" s="12">
        <v>12.19</v>
      </c>
      <c r="G1753" s="13">
        <f t="shared" si="54"/>
        <v>14.627999999999998</v>
      </c>
      <c r="H1753" s="14">
        <f t="shared" si="55"/>
        <v>17.407319999999999</v>
      </c>
    </row>
    <row r="1754" spans="1:8" ht="30" x14ac:dyDescent="0.25">
      <c r="A1754" s="10">
        <v>60980</v>
      </c>
      <c r="B1754" s="11" t="s">
        <v>2216</v>
      </c>
      <c r="C1754" s="11" t="s">
        <v>2217</v>
      </c>
      <c r="D1754" s="2">
        <v>3</v>
      </c>
      <c r="E1754" s="12">
        <v>1.5</v>
      </c>
      <c r="F1754" s="12">
        <v>301.5</v>
      </c>
      <c r="G1754" s="13">
        <f t="shared" si="54"/>
        <v>361.8</v>
      </c>
      <c r="H1754" s="14">
        <f t="shared" si="55"/>
        <v>430.54199999999997</v>
      </c>
    </row>
    <row r="1755" spans="1:8" x14ac:dyDescent="0.25">
      <c r="A1755" s="10">
        <v>61001</v>
      </c>
      <c r="B1755" s="11" t="s">
        <v>2218</v>
      </c>
      <c r="C1755" s="11"/>
      <c r="D1755" s="2">
        <v>1</v>
      </c>
      <c r="E1755" s="12">
        <v>0</v>
      </c>
      <c r="F1755" s="12">
        <v>6.58</v>
      </c>
      <c r="G1755" s="13">
        <f t="shared" si="54"/>
        <v>7.8959999999999999</v>
      </c>
      <c r="H1755" s="14">
        <f t="shared" si="55"/>
        <v>9.3962399999999988</v>
      </c>
    </row>
    <row r="1756" spans="1:8" x14ac:dyDescent="0.25">
      <c r="A1756" s="10">
        <v>61003</v>
      </c>
      <c r="B1756" s="11" t="s">
        <v>2219</v>
      </c>
      <c r="C1756" s="11" t="s">
        <v>1160</v>
      </c>
      <c r="D1756" s="2">
        <v>4</v>
      </c>
      <c r="E1756" s="12">
        <v>5</v>
      </c>
      <c r="F1756" s="12">
        <v>20.059999999999999</v>
      </c>
      <c r="G1756" s="13">
        <f t="shared" si="54"/>
        <v>24.071999999999999</v>
      </c>
      <c r="H1756" s="14">
        <f t="shared" si="55"/>
        <v>28.645679999999999</v>
      </c>
    </row>
    <row r="1757" spans="1:8" x14ac:dyDescent="0.25">
      <c r="A1757" s="10">
        <v>61004</v>
      </c>
      <c r="B1757" s="11" t="s">
        <v>2220</v>
      </c>
      <c r="C1757" s="11" t="s">
        <v>1160</v>
      </c>
      <c r="D1757" s="2">
        <v>1</v>
      </c>
      <c r="E1757" s="12">
        <v>10</v>
      </c>
      <c r="F1757" s="12">
        <v>4.6900000000000004</v>
      </c>
      <c r="G1757" s="13">
        <f t="shared" si="54"/>
        <v>5.6280000000000001</v>
      </c>
      <c r="H1757" s="14">
        <f t="shared" si="55"/>
        <v>6.6973199999999995</v>
      </c>
    </row>
    <row r="1758" spans="1:8" ht="30" x14ac:dyDescent="0.25">
      <c r="A1758" s="10">
        <v>61005</v>
      </c>
      <c r="B1758" s="11" t="s">
        <v>2221</v>
      </c>
      <c r="C1758" s="11" t="s">
        <v>2222</v>
      </c>
      <c r="D1758" s="2">
        <v>1</v>
      </c>
      <c r="E1758" s="12">
        <v>25</v>
      </c>
      <c r="F1758" s="12">
        <v>6.99</v>
      </c>
      <c r="G1758" s="13">
        <f t="shared" si="54"/>
        <v>8.3879999999999999</v>
      </c>
      <c r="H1758" s="14">
        <f t="shared" si="55"/>
        <v>9.9817199999999993</v>
      </c>
    </row>
    <row r="1759" spans="1:8" x14ac:dyDescent="0.25">
      <c r="A1759" s="10">
        <v>61009</v>
      </c>
      <c r="B1759" s="11" t="s">
        <v>2223</v>
      </c>
      <c r="C1759" s="11" t="s">
        <v>1160</v>
      </c>
      <c r="D1759" s="2">
        <v>1</v>
      </c>
      <c r="E1759" s="12">
        <v>10</v>
      </c>
      <c r="F1759" s="12">
        <v>4.7882999999999996</v>
      </c>
      <c r="G1759" s="13">
        <f t="shared" si="54"/>
        <v>5.7459599999999993</v>
      </c>
      <c r="H1759" s="14">
        <f t="shared" si="55"/>
        <v>6.837692399999999</v>
      </c>
    </row>
    <row r="1760" spans="1:8" x14ac:dyDescent="0.25">
      <c r="A1760" s="10">
        <v>61013</v>
      </c>
      <c r="B1760" s="11" t="s">
        <v>2224</v>
      </c>
      <c r="C1760" s="11"/>
      <c r="D1760" s="2">
        <v>50</v>
      </c>
      <c r="E1760" s="12">
        <v>0</v>
      </c>
      <c r="F1760" s="12">
        <v>50</v>
      </c>
      <c r="G1760" s="13">
        <f t="shared" si="54"/>
        <v>60</v>
      </c>
      <c r="H1760" s="14">
        <f t="shared" si="55"/>
        <v>71.399999999999991</v>
      </c>
    </row>
    <row r="1761" spans="1:8" ht="30" x14ac:dyDescent="0.25">
      <c r="A1761" s="10">
        <v>61017</v>
      </c>
      <c r="B1761" s="11" t="s">
        <v>2225</v>
      </c>
      <c r="C1761" s="11" t="s">
        <v>2226</v>
      </c>
      <c r="D1761" s="2">
        <v>120</v>
      </c>
      <c r="E1761" s="12">
        <v>0</v>
      </c>
      <c r="F1761" s="12">
        <v>30</v>
      </c>
      <c r="G1761" s="13">
        <f t="shared" si="54"/>
        <v>36</v>
      </c>
      <c r="H1761" s="14">
        <f t="shared" si="55"/>
        <v>42.839999999999996</v>
      </c>
    </row>
    <row r="1762" spans="1:8" ht="30" x14ac:dyDescent="0.25">
      <c r="A1762" s="10">
        <v>61030</v>
      </c>
      <c r="B1762" s="11" t="s">
        <v>2227</v>
      </c>
      <c r="C1762" s="11" t="s">
        <v>2228</v>
      </c>
      <c r="D1762" s="2">
        <v>53</v>
      </c>
      <c r="E1762" s="12">
        <v>2.5</v>
      </c>
      <c r="F1762" s="12">
        <v>294.10000000000002</v>
      </c>
      <c r="G1762" s="13">
        <f t="shared" si="54"/>
        <v>352.92</v>
      </c>
      <c r="H1762" s="14">
        <f t="shared" si="55"/>
        <v>419.97480000000002</v>
      </c>
    </row>
    <row r="1763" spans="1:8" ht="30" x14ac:dyDescent="0.25">
      <c r="A1763" s="10">
        <v>61035</v>
      </c>
      <c r="B1763" s="11" t="s">
        <v>2229</v>
      </c>
      <c r="C1763" s="11" t="s">
        <v>2230</v>
      </c>
      <c r="D1763" s="2">
        <v>96</v>
      </c>
      <c r="E1763" s="12">
        <v>2.5</v>
      </c>
      <c r="F1763" s="12">
        <v>523.74</v>
      </c>
      <c r="G1763" s="13">
        <f t="shared" ref="G1763:G1826" si="56">F1763*1.2</f>
        <v>628.48799999999994</v>
      </c>
      <c r="H1763" s="14">
        <f t="shared" si="55"/>
        <v>747.90071999999986</v>
      </c>
    </row>
    <row r="1764" spans="1:8" ht="45" x14ac:dyDescent="0.25">
      <c r="A1764" s="10">
        <v>61080</v>
      </c>
      <c r="B1764" s="11" t="s">
        <v>2231</v>
      </c>
      <c r="C1764" s="11" t="s">
        <v>2232</v>
      </c>
      <c r="D1764" s="2">
        <v>6</v>
      </c>
      <c r="E1764" s="12">
        <v>0.75</v>
      </c>
      <c r="F1764" s="12">
        <v>38.17</v>
      </c>
      <c r="G1764" s="13">
        <f t="shared" si="56"/>
        <v>45.804000000000002</v>
      </c>
      <c r="H1764" s="14">
        <f t="shared" si="55"/>
        <v>54.50676</v>
      </c>
    </row>
    <row r="1765" spans="1:8" ht="45" x14ac:dyDescent="0.25">
      <c r="A1765" s="10">
        <v>61090</v>
      </c>
      <c r="B1765" s="11" t="s">
        <v>2233</v>
      </c>
      <c r="C1765" s="11" t="s">
        <v>2234</v>
      </c>
      <c r="D1765" s="2">
        <v>24</v>
      </c>
      <c r="E1765" s="12">
        <v>0.2</v>
      </c>
      <c r="F1765" s="12">
        <v>308.8</v>
      </c>
      <c r="G1765" s="13">
        <f t="shared" si="56"/>
        <v>370.56</v>
      </c>
      <c r="H1765" s="14">
        <f t="shared" si="55"/>
        <v>440.96639999999996</v>
      </c>
    </row>
    <row r="1766" spans="1:8" ht="45" x14ac:dyDescent="0.25">
      <c r="A1766" s="10">
        <v>61095</v>
      </c>
      <c r="B1766" s="11" t="s">
        <v>2235</v>
      </c>
      <c r="C1766" s="11" t="s">
        <v>2234</v>
      </c>
      <c r="D1766" s="2">
        <v>12</v>
      </c>
      <c r="E1766" s="12">
        <v>0.375</v>
      </c>
      <c r="F1766" s="12">
        <v>271.14</v>
      </c>
      <c r="G1766" s="13">
        <f t="shared" si="56"/>
        <v>325.36799999999999</v>
      </c>
      <c r="H1766" s="14">
        <f t="shared" si="55"/>
        <v>387.18791999999996</v>
      </c>
    </row>
    <row r="1767" spans="1:8" ht="45" x14ac:dyDescent="0.25">
      <c r="A1767" s="10">
        <v>61100</v>
      </c>
      <c r="B1767" s="11" t="s">
        <v>2236</v>
      </c>
      <c r="C1767" s="11" t="s">
        <v>2237</v>
      </c>
      <c r="D1767" s="2">
        <v>6</v>
      </c>
      <c r="E1767" s="12">
        <v>0.75</v>
      </c>
      <c r="F1767" s="12">
        <v>206.6</v>
      </c>
      <c r="G1767" s="13">
        <f t="shared" si="56"/>
        <v>247.92</v>
      </c>
      <c r="H1767" s="14">
        <f t="shared" si="55"/>
        <v>295.02479999999997</v>
      </c>
    </row>
    <row r="1768" spans="1:8" ht="45" x14ac:dyDescent="0.25">
      <c r="A1768" s="10">
        <v>61105</v>
      </c>
      <c r="B1768" s="11" t="s">
        <v>2238</v>
      </c>
      <c r="C1768" s="11" t="s">
        <v>2234</v>
      </c>
      <c r="D1768" s="2">
        <v>6</v>
      </c>
      <c r="E1768" s="12">
        <v>0.75</v>
      </c>
      <c r="F1768" s="12">
        <v>250</v>
      </c>
      <c r="G1768" s="13">
        <f t="shared" si="56"/>
        <v>300</v>
      </c>
      <c r="H1768" s="14">
        <f t="shared" si="55"/>
        <v>357</v>
      </c>
    </row>
    <row r="1769" spans="1:8" ht="45" x14ac:dyDescent="0.25">
      <c r="A1769" s="10">
        <v>61110</v>
      </c>
      <c r="B1769" s="11" t="s">
        <v>2239</v>
      </c>
      <c r="C1769" s="11" t="s">
        <v>2234</v>
      </c>
      <c r="D1769" s="2">
        <v>3</v>
      </c>
      <c r="E1769" s="12">
        <v>1.5</v>
      </c>
      <c r="F1769" s="12">
        <v>239.6</v>
      </c>
      <c r="G1769" s="13">
        <f t="shared" si="56"/>
        <v>287.52</v>
      </c>
      <c r="H1769" s="14">
        <f t="shared" si="55"/>
        <v>342.14879999999994</v>
      </c>
    </row>
    <row r="1770" spans="1:8" ht="45" x14ac:dyDescent="0.25">
      <c r="A1770" s="10">
        <v>61115</v>
      </c>
      <c r="B1770" s="11" t="s">
        <v>2240</v>
      </c>
      <c r="C1770" s="11" t="s">
        <v>2234</v>
      </c>
      <c r="D1770" s="2">
        <v>6</v>
      </c>
      <c r="E1770" s="12">
        <v>0.75</v>
      </c>
      <c r="F1770" s="12">
        <v>260.27</v>
      </c>
      <c r="G1770" s="13">
        <f t="shared" si="56"/>
        <v>312.32399999999996</v>
      </c>
      <c r="H1770" s="14">
        <f t="shared" si="55"/>
        <v>371.66555999999991</v>
      </c>
    </row>
    <row r="1771" spans="1:8" ht="45" x14ac:dyDescent="0.25">
      <c r="A1771" s="10">
        <v>61120</v>
      </c>
      <c r="B1771" s="11" t="s">
        <v>2241</v>
      </c>
      <c r="C1771" s="11" t="s">
        <v>2234</v>
      </c>
      <c r="D1771" s="2">
        <v>6</v>
      </c>
      <c r="E1771" s="12">
        <v>0.75</v>
      </c>
      <c r="F1771" s="12">
        <v>263.38</v>
      </c>
      <c r="G1771" s="13">
        <f t="shared" si="56"/>
        <v>316.05599999999998</v>
      </c>
      <c r="H1771" s="14">
        <f t="shared" si="55"/>
        <v>376.10663999999997</v>
      </c>
    </row>
    <row r="1772" spans="1:8" ht="30" x14ac:dyDescent="0.25">
      <c r="A1772" s="10">
        <v>61130</v>
      </c>
      <c r="B1772" s="11" t="s">
        <v>2242</v>
      </c>
      <c r="C1772" s="11" t="s">
        <v>2243</v>
      </c>
      <c r="D1772" s="2">
        <v>6</v>
      </c>
      <c r="E1772" s="12">
        <v>0.75</v>
      </c>
      <c r="F1772" s="12">
        <v>288.63</v>
      </c>
      <c r="G1772" s="13">
        <f t="shared" si="56"/>
        <v>346.35599999999999</v>
      </c>
      <c r="H1772" s="14">
        <f t="shared" si="55"/>
        <v>412.16363999999999</v>
      </c>
    </row>
    <row r="1773" spans="1:8" ht="30" x14ac:dyDescent="0.25">
      <c r="A1773" s="10">
        <v>61135</v>
      </c>
      <c r="B1773" s="11" t="s">
        <v>2244</v>
      </c>
      <c r="C1773" s="11" t="s">
        <v>2243</v>
      </c>
      <c r="D1773" s="2">
        <v>6</v>
      </c>
      <c r="E1773" s="12">
        <v>0.75</v>
      </c>
      <c r="F1773" s="12">
        <v>388.6</v>
      </c>
      <c r="G1773" s="13">
        <f t="shared" si="56"/>
        <v>466.32</v>
      </c>
      <c r="H1773" s="14">
        <f t="shared" si="55"/>
        <v>554.92079999999999</v>
      </c>
    </row>
    <row r="1774" spans="1:8" ht="60" x14ac:dyDescent="0.25">
      <c r="A1774" s="10">
        <v>61140</v>
      </c>
      <c r="B1774" s="11" t="s">
        <v>2245</v>
      </c>
      <c r="C1774" s="11" t="s">
        <v>2246</v>
      </c>
      <c r="D1774" s="2">
        <v>6</v>
      </c>
      <c r="E1774" s="12">
        <v>0.75</v>
      </c>
      <c r="F1774" s="12">
        <v>230.89</v>
      </c>
      <c r="G1774" s="13">
        <f t="shared" si="56"/>
        <v>277.06799999999998</v>
      </c>
      <c r="H1774" s="14">
        <f t="shared" si="55"/>
        <v>329.71091999999999</v>
      </c>
    </row>
    <row r="1775" spans="1:8" ht="60" x14ac:dyDescent="0.25">
      <c r="A1775" s="10">
        <v>61145</v>
      </c>
      <c r="B1775" s="11" t="s">
        <v>2247</v>
      </c>
      <c r="C1775" s="11" t="s">
        <v>2246</v>
      </c>
      <c r="D1775" s="2">
        <v>6</v>
      </c>
      <c r="E1775" s="12">
        <v>0.75</v>
      </c>
      <c r="F1775" s="12">
        <v>270.64</v>
      </c>
      <c r="G1775" s="13">
        <f t="shared" si="56"/>
        <v>324.76799999999997</v>
      </c>
      <c r="H1775" s="14">
        <f t="shared" si="55"/>
        <v>386.47391999999996</v>
      </c>
    </row>
    <row r="1776" spans="1:8" ht="60" x14ac:dyDescent="0.25">
      <c r="A1776" s="10">
        <v>61150</v>
      </c>
      <c r="B1776" s="11" t="s">
        <v>2248</v>
      </c>
      <c r="C1776" s="11" t="s">
        <v>2246</v>
      </c>
      <c r="D1776" s="2">
        <v>12</v>
      </c>
      <c r="E1776" s="12">
        <v>0.375</v>
      </c>
      <c r="F1776" s="12">
        <v>288.98</v>
      </c>
      <c r="G1776" s="13">
        <f t="shared" si="56"/>
        <v>346.77600000000001</v>
      </c>
      <c r="H1776" s="14">
        <f t="shared" si="55"/>
        <v>412.66343999999998</v>
      </c>
    </row>
    <row r="1777" spans="1:8" ht="30" x14ac:dyDescent="0.25">
      <c r="A1777" s="10">
        <v>61230</v>
      </c>
      <c r="B1777" s="11" t="s">
        <v>2249</v>
      </c>
      <c r="C1777" s="11" t="s">
        <v>2250</v>
      </c>
      <c r="D1777" s="2">
        <v>6</v>
      </c>
      <c r="E1777" s="12">
        <v>0.7</v>
      </c>
      <c r="F1777" s="12">
        <v>172.94</v>
      </c>
      <c r="G1777" s="13">
        <f t="shared" si="56"/>
        <v>207.52799999999999</v>
      </c>
      <c r="H1777" s="14">
        <f t="shared" si="55"/>
        <v>246.95831999999999</v>
      </c>
    </row>
    <row r="1778" spans="1:8" ht="30" x14ac:dyDescent="0.25">
      <c r="A1778" s="10">
        <v>61360</v>
      </c>
      <c r="B1778" s="11" t="s">
        <v>2251</v>
      </c>
      <c r="C1778" s="11"/>
      <c r="D1778" s="2">
        <v>6</v>
      </c>
      <c r="E1778" s="12">
        <v>0.7</v>
      </c>
      <c r="F1778" s="12">
        <v>162.35</v>
      </c>
      <c r="G1778" s="13">
        <f t="shared" si="56"/>
        <v>194.82</v>
      </c>
      <c r="H1778" s="14">
        <f t="shared" si="55"/>
        <v>231.83579999999998</v>
      </c>
    </row>
    <row r="1779" spans="1:8" x14ac:dyDescent="0.25">
      <c r="A1779" s="10">
        <v>61370</v>
      </c>
      <c r="B1779" s="11" t="s">
        <v>2252</v>
      </c>
      <c r="C1779" s="11"/>
      <c r="D1779" s="2">
        <v>6</v>
      </c>
      <c r="E1779" s="12">
        <v>0.7</v>
      </c>
      <c r="F1779" s="12">
        <v>51.8</v>
      </c>
      <c r="G1779" s="13">
        <f t="shared" si="56"/>
        <v>62.16</v>
      </c>
      <c r="H1779" s="14">
        <f t="shared" si="55"/>
        <v>73.970399999999998</v>
      </c>
    </row>
    <row r="1780" spans="1:8" x14ac:dyDescent="0.25">
      <c r="A1780" s="10">
        <v>61371</v>
      </c>
      <c r="B1780" s="11" t="s">
        <v>2253</v>
      </c>
      <c r="C1780" s="11"/>
      <c r="D1780" s="2">
        <v>6</v>
      </c>
      <c r="E1780" s="12">
        <v>0.75</v>
      </c>
      <c r="F1780" s="12">
        <v>33.700000000000003</v>
      </c>
      <c r="G1780" s="13">
        <f t="shared" si="56"/>
        <v>40.440000000000005</v>
      </c>
      <c r="H1780" s="14">
        <f t="shared" si="55"/>
        <v>48.123600000000003</v>
      </c>
    </row>
    <row r="1781" spans="1:8" x14ac:dyDescent="0.25">
      <c r="A1781" s="10">
        <v>61372</v>
      </c>
      <c r="B1781" s="11" t="s">
        <v>2254</v>
      </c>
      <c r="C1781" s="11"/>
      <c r="D1781" s="2">
        <v>6</v>
      </c>
      <c r="E1781" s="12">
        <v>0.7</v>
      </c>
      <c r="F1781" s="12">
        <v>51.8</v>
      </c>
      <c r="G1781" s="13">
        <f t="shared" si="56"/>
        <v>62.16</v>
      </c>
      <c r="H1781" s="14">
        <f t="shared" si="55"/>
        <v>73.970399999999998</v>
      </c>
    </row>
    <row r="1782" spans="1:8" ht="30" x14ac:dyDescent="0.25">
      <c r="A1782" s="10">
        <v>61456</v>
      </c>
      <c r="B1782" s="11" t="s">
        <v>2255</v>
      </c>
      <c r="C1782" s="11"/>
      <c r="D1782" s="2">
        <v>6</v>
      </c>
      <c r="E1782" s="12">
        <v>0.7</v>
      </c>
      <c r="F1782" s="12">
        <v>162.75</v>
      </c>
      <c r="G1782" s="13">
        <f t="shared" si="56"/>
        <v>195.29999999999998</v>
      </c>
      <c r="H1782" s="14">
        <f t="shared" si="55"/>
        <v>232.40699999999998</v>
      </c>
    </row>
    <row r="1783" spans="1:8" x14ac:dyDescent="0.25">
      <c r="A1783" s="10">
        <v>61457</v>
      </c>
      <c r="B1783" s="11" t="s">
        <v>2256</v>
      </c>
      <c r="C1783" s="11"/>
      <c r="D1783" s="2">
        <v>6</v>
      </c>
      <c r="E1783" s="12">
        <v>0.7</v>
      </c>
      <c r="F1783" s="12">
        <v>62.98</v>
      </c>
      <c r="G1783" s="13">
        <f t="shared" si="56"/>
        <v>75.575999999999993</v>
      </c>
      <c r="H1783" s="14">
        <f t="shared" si="55"/>
        <v>89.935439999999986</v>
      </c>
    </row>
    <row r="1784" spans="1:8" ht="30" x14ac:dyDescent="0.25">
      <c r="A1784" s="10">
        <v>61458</v>
      </c>
      <c r="B1784" s="11" t="s">
        <v>2257</v>
      </c>
      <c r="C1784" s="11" t="s">
        <v>2258</v>
      </c>
      <c r="D1784" s="2">
        <v>6</v>
      </c>
      <c r="E1784" s="12">
        <v>0.7</v>
      </c>
      <c r="F1784" s="12">
        <v>145.05000000000001</v>
      </c>
      <c r="G1784" s="13">
        <f t="shared" si="56"/>
        <v>174.06</v>
      </c>
      <c r="H1784" s="14">
        <f t="shared" si="55"/>
        <v>207.13139999999999</v>
      </c>
    </row>
    <row r="1785" spans="1:8" ht="30" x14ac:dyDescent="0.25">
      <c r="A1785" s="10">
        <v>61459</v>
      </c>
      <c r="B1785" s="11" t="s">
        <v>2259</v>
      </c>
      <c r="C1785" s="11" t="s">
        <v>2260</v>
      </c>
      <c r="D1785" s="2">
        <v>6</v>
      </c>
      <c r="E1785" s="12">
        <v>0.7</v>
      </c>
      <c r="F1785" s="12">
        <v>191.65</v>
      </c>
      <c r="G1785" s="13">
        <f t="shared" si="56"/>
        <v>229.98</v>
      </c>
      <c r="H1785" s="14">
        <f t="shared" si="55"/>
        <v>273.67619999999999</v>
      </c>
    </row>
    <row r="1786" spans="1:8" ht="45" x14ac:dyDescent="0.25">
      <c r="A1786" s="10">
        <v>61478</v>
      </c>
      <c r="B1786" s="11" t="s">
        <v>2261</v>
      </c>
      <c r="C1786" s="11" t="s">
        <v>2262</v>
      </c>
      <c r="D1786" s="2">
        <v>25</v>
      </c>
      <c r="E1786" s="12">
        <v>0.02</v>
      </c>
      <c r="F1786" s="12">
        <v>11.87</v>
      </c>
      <c r="G1786" s="13">
        <f t="shared" si="56"/>
        <v>14.243999999999998</v>
      </c>
      <c r="H1786" s="14">
        <f t="shared" si="55"/>
        <v>16.950359999999996</v>
      </c>
    </row>
    <row r="1787" spans="1:8" ht="30" x14ac:dyDescent="0.25">
      <c r="A1787" s="10">
        <v>61479</v>
      </c>
      <c r="B1787" s="11" t="s">
        <v>2263</v>
      </c>
      <c r="C1787" s="11" t="s">
        <v>2264</v>
      </c>
      <c r="D1787" s="2">
        <v>25</v>
      </c>
      <c r="E1787" s="12">
        <v>0.02</v>
      </c>
      <c r="F1787" s="12">
        <v>11.87</v>
      </c>
      <c r="G1787" s="13">
        <f t="shared" si="56"/>
        <v>14.243999999999998</v>
      </c>
      <c r="H1787" s="14">
        <f t="shared" si="55"/>
        <v>16.950359999999996</v>
      </c>
    </row>
    <row r="1788" spans="1:8" ht="30" x14ac:dyDescent="0.25">
      <c r="A1788" s="10">
        <v>61480</v>
      </c>
      <c r="B1788" s="11" t="s">
        <v>2265</v>
      </c>
      <c r="C1788" s="11" t="s">
        <v>2266</v>
      </c>
      <c r="D1788" s="2">
        <v>25</v>
      </c>
      <c r="E1788" s="12">
        <v>0.02</v>
      </c>
      <c r="F1788" s="12">
        <v>11.87</v>
      </c>
      <c r="G1788" s="13">
        <f t="shared" si="56"/>
        <v>14.243999999999998</v>
      </c>
      <c r="H1788" s="14">
        <f t="shared" si="55"/>
        <v>16.950359999999996</v>
      </c>
    </row>
    <row r="1789" spans="1:8" ht="30" x14ac:dyDescent="0.25">
      <c r="A1789" s="10">
        <v>61481</v>
      </c>
      <c r="B1789" s="11" t="s">
        <v>2267</v>
      </c>
      <c r="C1789" s="11" t="s">
        <v>2268</v>
      </c>
      <c r="D1789" s="2">
        <v>25</v>
      </c>
      <c r="E1789" s="12">
        <v>0.02</v>
      </c>
      <c r="F1789" s="12">
        <v>11.87</v>
      </c>
      <c r="G1789" s="13">
        <f t="shared" si="56"/>
        <v>14.243999999999998</v>
      </c>
      <c r="H1789" s="14">
        <f t="shared" si="55"/>
        <v>16.950359999999996</v>
      </c>
    </row>
    <row r="1790" spans="1:8" ht="30" x14ac:dyDescent="0.25">
      <c r="A1790" s="10">
        <v>61482</v>
      </c>
      <c r="B1790" s="11" t="s">
        <v>2269</v>
      </c>
      <c r="C1790" s="11" t="s">
        <v>2270</v>
      </c>
      <c r="D1790" s="2">
        <v>25</v>
      </c>
      <c r="E1790" s="12">
        <v>0.02</v>
      </c>
      <c r="F1790" s="12">
        <v>11.87</v>
      </c>
      <c r="G1790" s="13">
        <f t="shared" si="56"/>
        <v>14.243999999999998</v>
      </c>
      <c r="H1790" s="14">
        <f t="shared" si="55"/>
        <v>16.950359999999996</v>
      </c>
    </row>
    <row r="1791" spans="1:8" ht="45" x14ac:dyDescent="0.25">
      <c r="A1791" s="10">
        <v>62000</v>
      </c>
      <c r="B1791" s="11" t="s">
        <v>2271</v>
      </c>
      <c r="C1791" s="11" t="s">
        <v>2272</v>
      </c>
      <c r="D1791" s="2">
        <v>6</v>
      </c>
      <c r="E1791" s="12">
        <v>0.75</v>
      </c>
      <c r="F1791" s="12">
        <v>40.04</v>
      </c>
      <c r="G1791" s="13">
        <f t="shared" si="56"/>
        <v>48.047999999999995</v>
      </c>
      <c r="H1791" s="14">
        <f t="shared" si="55"/>
        <v>57.177119999999988</v>
      </c>
    </row>
    <row r="1792" spans="1:8" ht="30" x14ac:dyDescent="0.25">
      <c r="A1792" s="10">
        <v>62002</v>
      </c>
      <c r="B1792" s="11" t="s">
        <v>2273</v>
      </c>
      <c r="C1792" s="11" t="s">
        <v>2274</v>
      </c>
      <c r="D1792" s="2">
        <v>6</v>
      </c>
      <c r="E1792" s="12">
        <v>0.75</v>
      </c>
      <c r="F1792" s="12">
        <v>47.96</v>
      </c>
      <c r="G1792" s="13">
        <f t="shared" si="56"/>
        <v>57.552</v>
      </c>
      <c r="H1792" s="14">
        <f t="shared" si="55"/>
        <v>68.486879999999999</v>
      </c>
    </row>
    <row r="1793" spans="1:8" ht="45" x14ac:dyDescent="0.25">
      <c r="A1793" s="10">
        <v>62004</v>
      </c>
      <c r="B1793" s="11" t="s">
        <v>2275</v>
      </c>
      <c r="C1793" s="11" t="s">
        <v>2276</v>
      </c>
      <c r="D1793" s="2">
        <v>6</v>
      </c>
      <c r="E1793" s="12">
        <v>0.75</v>
      </c>
      <c r="F1793" s="12">
        <v>77.239999999999995</v>
      </c>
      <c r="G1793" s="13">
        <f t="shared" si="56"/>
        <v>92.687999999999988</v>
      </c>
      <c r="H1793" s="14">
        <f t="shared" si="55"/>
        <v>110.29871999999997</v>
      </c>
    </row>
    <row r="1794" spans="1:8" ht="45" x14ac:dyDescent="0.25">
      <c r="A1794" s="10">
        <v>62006</v>
      </c>
      <c r="B1794" s="11" t="s">
        <v>2277</v>
      </c>
      <c r="C1794" s="11" t="s">
        <v>2278</v>
      </c>
      <c r="D1794" s="2">
        <v>6</v>
      </c>
      <c r="E1794" s="12">
        <v>0.75</v>
      </c>
      <c r="F1794" s="12">
        <v>172.41</v>
      </c>
      <c r="G1794" s="13">
        <f t="shared" si="56"/>
        <v>206.892</v>
      </c>
      <c r="H1794" s="14">
        <f t="shared" ref="H1794:H1857" si="57">G1794*1.19</f>
        <v>246.20147999999998</v>
      </c>
    </row>
    <row r="1795" spans="1:8" ht="30" x14ac:dyDescent="0.25">
      <c r="A1795" s="10">
        <v>62008</v>
      </c>
      <c r="B1795" s="11" t="s">
        <v>2279</v>
      </c>
      <c r="C1795" s="11" t="s">
        <v>2280</v>
      </c>
      <c r="D1795" s="2">
        <v>6</v>
      </c>
      <c r="E1795" s="12">
        <v>0.75</v>
      </c>
      <c r="F1795" s="12">
        <v>63.92</v>
      </c>
      <c r="G1795" s="13">
        <f t="shared" si="56"/>
        <v>76.703999999999994</v>
      </c>
      <c r="H1795" s="14">
        <f t="shared" si="57"/>
        <v>91.277759999999986</v>
      </c>
    </row>
    <row r="1796" spans="1:8" x14ac:dyDescent="0.25">
      <c r="A1796" s="10">
        <v>62010</v>
      </c>
      <c r="B1796" s="11" t="s">
        <v>2281</v>
      </c>
      <c r="C1796" s="11" t="s">
        <v>2282</v>
      </c>
      <c r="D1796" s="2">
        <v>6</v>
      </c>
      <c r="E1796" s="12">
        <v>0.75</v>
      </c>
      <c r="F1796" s="12">
        <v>27.86</v>
      </c>
      <c r="G1796" s="13">
        <f t="shared" si="56"/>
        <v>33.431999999999995</v>
      </c>
      <c r="H1796" s="14">
        <f t="shared" si="57"/>
        <v>39.784079999999989</v>
      </c>
    </row>
    <row r="1797" spans="1:8" ht="30" x14ac:dyDescent="0.25">
      <c r="A1797" s="10">
        <v>62011</v>
      </c>
      <c r="B1797" s="11" t="s">
        <v>2283</v>
      </c>
      <c r="C1797" s="11" t="s">
        <v>2284</v>
      </c>
      <c r="D1797" s="2">
        <v>6</v>
      </c>
      <c r="E1797" s="12">
        <v>0.75</v>
      </c>
      <c r="F1797" s="12">
        <v>115.87</v>
      </c>
      <c r="G1797" s="13">
        <f t="shared" si="56"/>
        <v>139.04400000000001</v>
      </c>
      <c r="H1797" s="14">
        <f t="shared" si="57"/>
        <v>165.46236000000002</v>
      </c>
    </row>
    <row r="1798" spans="1:8" ht="45" x14ac:dyDescent="0.25">
      <c r="A1798" s="10">
        <v>62012</v>
      </c>
      <c r="B1798" s="11" t="s">
        <v>2285</v>
      </c>
      <c r="C1798" s="11" t="s">
        <v>2286</v>
      </c>
      <c r="D1798" s="2">
        <v>6</v>
      </c>
      <c r="E1798" s="12">
        <v>0.75</v>
      </c>
      <c r="F1798" s="12">
        <v>48.92</v>
      </c>
      <c r="G1798" s="13">
        <f t="shared" si="56"/>
        <v>58.704000000000001</v>
      </c>
      <c r="H1798" s="14">
        <f t="shared" si="57"/>
        <v>69.857759999999999</v>
      </c>
    </row>
    <row r="1799" spans="1:8" ht="45" x14ac:dyDescent="0.25">
      <c r="A1799" s="10">
        <v>62014</v>
      </c>
      <c r="B1799" s="11" t="s">
        <v>2287</v>
      </c>
      <c r="C1799" s="11" t="s">
        <v>2288</v>
      </c>
      <c r="D1799" s="2">
        <v>6</v>
      </c>
      <c r="E1799" s="12">
        <v>0.75</v>
      </c>
      <c r="F1799" s="12">
        <v>28.34</v>
      </c>
      <c r="G1799" s="13">
        <f t="shared" si="56"/>
        <v>34.007999999999996</v>
      </c>
      <c r="H1799" s="14">
        <f t="shared" si="57"/>
        <v>40.469519999999996</v>
      </c>
    </row>
    <row r="1800" spans="1:8" ht="30" x14ac:dyDescent="0.25">
      <c r="A1800" s="10">
        <v>62016</v>
      </c>
      <c r="B1800" s="11" t="s">
        <v>2289</v>
      </c>
      <c r="C1800" s="11" t="s">
        <v>2290</v>
      </c>
      <c r="D1800" s="2">
        <v>6</v>
      </c>
      <c r="E1800" s="12">
        <v>0.75</v>
      </c>
      <c r="F1800" s="12">
        <v>28.34</v>
      </c>
      <c r="G1800" s="13">
        <f t="shared" si="56"/>
        <v>34.007999999999996</v>
      </c>
      <c r="H1800" s="14">
        <f t="shared" si="57"/>
        <v>40.469519999999996</v>
      </c>
    </row>
    <row r="1801" spans="1:8" ht="30" x14ac:dyDescent="0.25">
      <c r="A1801" s="10">
        <v>62018</v>
      </c>
      <c r="B1801" s="11" t="s">
        <v>2291</v>
      </c>
      <c r="C1801" s="11" t="s">
        <v>2290</v>
      </c>
      <c r="D1801" s="2">
        <v>6</v>
      </c>
      <c r="E1801" s="12">
        <v>0.75</v>
      </c>
      <c r="F1801" s="12">
        <v>26.66</v>
      </c>
      <c r="G1801" s="13">
        <f t="shared" si="56"/>
        <v>31.991999999999997</v>
      </c>
      <c r="H1801" s="14">
        <f t="shared" si="57"/>
        <v>38.070479999999996</v>
      </c>
    </row>
    <row r="1802" spans="1:8" ht="45" x14ac:dyDescent="0.25">
      <c r="A1802" s="10">
        <v>62020</v>
      </c>
      <c r="B1802" s="11" t="s">
        <v>2292</v>
      </c>
      <c r="C1802" s="11" t="s">
        <v>2293</v>
      </c>
      <c r="D1802" s="2">
        <v>6</v>
      </c>
      <c r="E1802" s="12">
        <v>0.75</v>
      </c>
      <c r="F1802" s="12">
        <v>32.06</v>
      </c>
      <c r="G1802" s="13">
        <f t="shared" si="56"/>
        <v>38.472000000000001</v>
      </c>
      <c r="H1802" s="14">
        <f t="shared" si="57"/>
        <v>45.781680000000001</v>
      </c>
    </row>
    <row r="1803" spans="1:8" ht="45" x14ac:dyDescent="0.25">
      <c r="A1803" s="10">
        <v>62022</v>
      </c>
      <c r="B1803" s="11" t="s">
        <v>2294</v>
      </c>
      <c r="C1803" s="11" t="s">
        <v>2295</v>
      </c>
      <c r="D1803" s="2">
        <v>6</v>
      </c>
      <c r="E1803" s="12">
        <v>0.75</v>
      </c>
      <c r="F1803" s="12">
        <v>72.86</v>
      </c>
      <c r="G1803" s="13">
        <f t="shared" si="56"/>
        <v>87.432000000000002</v>
      </c>
      <c r="H1803" s="14">
        <f t="shared" si="57"/>
        <v>104.04407999999999</v>
      </c>
    </row>
    <row r="1804" spans="1:8" ht="45" x14ac:dyDescent="0.25">
      <c r="A1804" s="10">
        <v>62040</v>
      </c>
      <c r="B1804" s="11" t="s">
        <v>2296</v>
      </c>
      <c r="C1804" s="11" t="s">
        <v>2297</v>
      </c>
      <c r="D1804" s="2">
        <v>6</v>
      </c>
      <c r="E1804" s="12">
        <v>0.75</v>
      </c>
      <c r="F1804" s="12">
        <v>58.05</v>
      </c>
      <c r="G1804" s="13">
        <f t="shared" si="56"/>
        <v>69.66</v>
      </c>
      <c r="H1804" s="14">
        <f t="shared" si="57"/>
        <v>82.895399999999995</v>
      </c>
    </row>
    <row r="1805" spans="1:8" x14ac:dyDescent="0.25">
      <c r="A1805" s="10">
        <v>62044</v>
      </c>
      <c r="B1805" s="11" t="s">
        <v>2298</v>
      </c>
      <c r="C1805" s="11" t="s">
        <v>8</v>
      </c>
      <c r="D1805" s="2">
        <v>6</v>
      </c>
      <c r="E1805" s="12">
        <v>0.75</v>
      </c>
      <c r="F1805" s="12">
        <v>26.98</v>
      </c>
      <c r="G1805" s="13">
        <f t="shared" si="56"/>
        <v>32.375999999999998</v>
      </c>
      <c r="H1805" s="14">
        <f t="shared" si="57"/>
        <v>38.527439999999999</v>
      </c>
    </row>
    <row r="1806" spans="1:8" ht="30" x14ac:dyDescent="0.25">
      <c r="A1806" s="10">
        <v>62045</v>
      </c>
      <c r="B1806" s="11" t="s">
        <v>2299</v>
      </c>
      <c r="C1806" s="11"/>
      <c r="D1806" s="2">
        <v>6</v>
      </c>
      <c r="E1806" s="12">
        <v>0.75</v>
      </c>
      <c r="F1806" s="12">
        <v>25.31</v>
      </c>
      <c r="G1806" s="13">
        <f t="shared" si="56"/>
        <v>30.371999999999996</v>
      </c>
      <c r="H1806" s="14">
        <f t="shared" si="57"/>
        <v>36.142679999999991</v>
      </c>
    </row>
    <row r="1807" spans="1:8" ht="30" x14ac:dyDescent="0.25">
      <c r="A1807" s="10">
        <v>62046</v>
      </c>
      <c r="B1807" s="11" t="s">
        <v>2300</v>
      </c>
      <c r="C1807" s="11" t="s">
        <v>2301</v>
      </c>
      <c r="D1807" s="2">
        <v>6</v>
      </c>
      <c r="E1807" s="12">
        <v>0.75</v>
      </c>
      <c r="F1807" s="12">
        <v>25.31</v>
      </c>
      <c r="G1807" s="13">
        <f t="shared" si="56"/>
        <v>30.371999999999996</v>
      </c>
      <c r="H1807" s="14">
        <f t="shared" si="57"/>
        <v>36.142679999999991</v>
      </c>
    </row>
    <row r="1808" spans="1:8" ht="30" x14ac:dyDescent="0.25">
      <c r="A1808" s="10">
        <v>62049</v>
      </c>
      <c r="B1808" s="11" t="s">
        <v>2302</v>
      </c>
      <c r="C1808" s="11" t="s">
        <v>2303</v>
      </c>
      <c r="D1808" s="2">
        <v>6</v>
      </c>
      <c r="E1808" s="12">
        <v>0.75</v>
      </c>
      <c r="F1808" s="12">
        <v>42.45</v>
      </c>
      <c r="G1808" s="13">
        <f t="shared" si="56"/>
        <v>50.940000000000005</v>
      </c>
      <c r="H1808" s="14">
        <f t="shared" si="57"/>
        <v>60.618600000000001</v>
      </c>
    </row>
    <row r="1809" spans="1:8" ht="45" x14ac:dyDescent="0.25">
      <c r="A1809" s="10">
        <v>62050</v>
      </c>
      <c r="B1809" s="11" t="s">
        <v>2304</v>
      </c>
      <c r="C1809" s="11" t="s">
        <v>2305</v>
      </c>
      <c r="D1809" s="2">
        <v>6</v>
      </c>
      <c r="E1809" s="12">
        <v>1.5</v>
      </c>
      <c r="F1809" s="12">
        <v>170.13</v>
      </c>
      <c r="G1809" s="13">
        <f t="shared" si="56"/>
        <v>204.15599999999998</v>
      </c>
      <c r="H1809" s="14">
        <f t="shared" si="57"/>
        <v>242.94563999999997</v>
      </c>
    </row>
    <row r="1810" spans="1:8" ht="45" x14ac:dyDescent="0.25">
      <c r="A1810" s="10">
        <v>62070</v>
      </c>
      <c r="B1810" s="11" t="s">
        <v>2306</v>
      </c>
      <c r="C1810" s="11" t="s">
        <v>2307</v>
      </c>
      <c r="D1810" s="2">
        <v>12</v>
      </c>
      <c r="E1810" s="12">
        <v>0.375</v>
      </c>
      <c r="F1810" s="12">
        <v>81.44</v>
      </c>
      <c r="G1810" s="13">
        <f t="shared" si="56"/>
        <v>97.727999999999994</v>
      </c>
      <c r="H1810" s="14">
        <f t="shared" si="57"/>
        <v>116.29631999999999</v>
      </c>
    </row>
    <row r="1811" spans="1:8" ht="30" x14ac:dyDescent="0.25">
      <c r="A1811" s="10">
        <v>62080</v>
      </c>
      <c r="B1811" s="11" t="s">
        <v>2308</v>
      </c>
      <c r="C1811" s="11" t="s">
        <v>2309</v>
      </c>
      <c r="D1811" s="2">
        <v>6</v>
      </c>
      <c r="E1811" s="12">
        <v>2</v>
      </c>
      <c r="F1811" s="12">
        <v>18.86</v>
      </c>
      <c r="G1811" s="13">
        <f t="shared" si="56"/>
        <v>22.631999999999998</v>
      </c>
      <c r="H1811" s="14">
        <f t="shared" si="57"/>
        <v>26.932079999999996</v>
      </c>
    </row>
    <row r="1812" spans="1:8" ht="30" x14ac:dyDescent="0.25">
      <c r="A1812" s="10">
        <v>62081</v>
      </c>
      <c r="B1812" s="11" t="s">
        <v>2310</v>
      </c>
      <c r="C1812" s="11" t="s">
        <v>2311</v>
      </c>
      <c r="D1812" s="2">
        <v>6</v>
      </c>
      <c r="E1812" s="12">
        <v>2</v>
      </c>
      <c r="F1812" s="12">
        <v>18.86</v>
      </c>
      <c r="G1812" s="13">
        <f t="shared" si="56"/>
        <v>22.631999999999998</v>
      </c>
      <c r="H1812" s="14">
        <f t="shared" si="57"/>
        <v>26.932079999999996</v>
      </c>
    </row>
    <row r="1813" spans="1:8" ht="45" x14ac:dyDescent="0.25">
      <c r="A1813" s="10">
        <v>62090</v>
      </c>
      <c r="B1813" s="11" t="s">
        <v>2312</v>
      </c>
      <c r="C1813" s="11" t="s">
        <v>2313</v>
      </c>
      <c r="D1813" s="2">
        <v>6</v>
      </c>
      <c r="E1813" s="12">
        <v>0.75</v>
      </c>
      <c r="F1813" s="12">
        <v>91.17</v>
      </c>
      <c r="G1813" s="13">
        <f t="shared" si="56"/>
        <v>109.404</v>
      </c>
      <c r="H1813" s="14">
        <f t="shared" si="57"/>
        <v>130.19075999999998</v>
      </c>
    </row>
    <row r="1814" spans="1:8" ht="30" x14ac:dyDescent="0.25">
      <c r="A1814" s="10">
        <v>62092</v>
      </c>
      <c r="B1814" s="11" t="s">
        <v>2314</v>
      </c>
      <c r="C1814" s="11" t="s">
        <v>2315</v>
      </c>
      <c r="D1814" s="2">
        <v>6</v>
      </c>
      <c r="E1814" s="12">
        <v>0.75</v>
      </c>
      <c r="F1814" s="12">
        <v>53.97</v>
      </c>
      <c r="G1814" s="13">
        <f t="shared" si="56"/>
        <v>64.763999999999996</v>
      </c>
      <c r="H1814" s="14">
        <f t="shared" si="57"/>
        <v>77.069159999999997</v>
      </c>
    </row>
    <row r="1815" spans="1:8" ht="45" x14ac:dyDescent="0.25">
      <c r="A1815" s="10">
        <v>62094</v>
      </c>
      <c r="B1815" s="11" t="s">
        <v>2316</v>
      </c>
      <c r="C1815" s="11" t="s">
        <v>2317</v>
      </c>
      <c r="D1815" s="2">
        <v>6</v>
      </c>
      <c r="E1815" s="12">
        <v>0.75</v>
      </c>
      <c r="F1815" s="12">
        <v>38.67</v>
      </c>
      <c r="G1815" s="13">
        <f t="shared" si="56"/>
        <v>46.404000000000003</v>
      </c>
      <c r="H1815" s="14">
        <f t="shared" si="57"/>
        <v>55.220759999999999</v>
      </c>
    </row>
    <row r="1816" spans="1:8" ht="45" x14ac:dyDescent="0.25">
      <c r="A1816" s="10">
        <v>62133</v>
      </c>
      <c r="B1816" s="11" t="s">
        <v>2318</v>
      </c>
      <c r="C1816" s="11" t="s">
        <v>2319</v>
      </c>
      <c r="D1816" s="2">
        <v>6</v>
      </c>
      <c r="E1816" s="12">
        <v>0.75</v>
      </c>
      <c r="F1816" s="12">
        <v>24.89</v>
      </c>
      <c r="G1816" s="13">
        <f t="shared" si="56"/>
        <v>29.867999999999999</v>
      </c>
      <c r="H1816" s="14">
        <f t="shared" si="57"/>
        <v>35.542919999999995</v>
      </c>
    </row>
    <row r="1817" spans="1:8" ht="45" x14ac:dyDescent="0.25">
      <c r="A1817" s="10">
        <v>62134</v>
      </c>
      <c r="B1817" s="11" t="s">
        <v>2320</v>
      </c>
      <c r="C1817" s="11" t="s">
        <v>2321</v>
      </c>
      <c r="D1817" s="2">
        <v>6</v>
      </c>
      <c r="E1817" s="12">
        <v>0.75</v>
      </c>
      <c r="F1817" s="12">
        <v>38.659999999999997</v>
      </c>
      <c r="G1817" s="13">
        <f t="shared" si="56"/>
        <v>46.391999999999996</v>
      </c>
      <c r="H1817" s="14">
        <f t="shared" si="57"/>
        <v>55.206479999999992</v>
      </c>
    </row>
    <row r="1818" spans="1:8" ht="45" x14ac:dyDescent="0.25">
      <c r="A1818" s="10">
        <v>62135</v>
      </c>
      <c r="B1818" s="11" t="s">
        <v>2322</v>
      </c>
      <c r="C1818" s="11" t="s">
        <v>2323</v>
      </c>
      <c r="D1818" s="2">
        <v>6</v>
      </c>
      <c r="E1818" s="12">
        <v>0.75</v>
      </c>
      <c r="F1818" s="12">
        <v>34.85</v>
      </c>
      <c r="G1818" s="13">
        <f t="shared" si="56"/>
        <v>41.82</v>
      </c>
      <c r="H1818" s="14">
        <f t="shared" si="57"/>
        <v>49.765799999999999</v>
      </c>
    </row>
    <row r="1819" spans="1:8" ht="30" x14ac:dyDescent="0.25">
      <c r="A1819" s="10">
        <v>62137</v>
      </c>
      <c r="B1819" s="11" t="s">
        <v>2324</v>
      </c>
      <c r="C1819" s="11" t="s">
        <v>2325</v>
      </c>
      <c r="D1819" s="2">
        <v>6</v>
      </c>
      <c r="E1819" s="12">
        <v>0.75</v>
      </c>
      <c r="F1819" s="12">
        <v>38.659999999999997</v>
      </c>
      <c r="G1819" s="13">
        <f t="shared" si="56"/>
        <v>46.391999999999996</v>
      </c>
      <c r="H1819" s="14">
        <f t="shared" si="57"/>
        <v>55.206479999999992</v>
      </c>
    </row>
    <row r="1820" spans="1:8" ht="30" x14ac:dyDescent="0.25">
      <c r="A1820" s="10">
        <v>62138</v>
      </c>
      <c r="B1820" s="11" t="s">
        <v>2326</v>
      </c>
      <c r="C1820" s="11" t="s">
        <v>2327</v>
      </c>
      <c r="D1820" s="2">
        <v>6</v>
      </c>
      <c r="E1820" s="12">
        <v>0.75</v>
      </c>
      <c r="F1820" s="12">
        <v>38.659999999999997</v>
      </c>
      <c r="G1820" s="13">
        <f t="shared" si="56"/>
        <v>46.391999999999996</v>
      </c>
      <c r="H1820" s="14">
        <f t="shared" si="57"/>
        <v>55.206479999999992</v>
      </c>
    </row>
    <row r="1821" spans="1:8" ht="45" x14ac:dyDescent="0.25">
      <c r="A1821" s="10">
        <v>62140</v>
      </c>
      <c r="B1821" s="11" t="s">
        <v>2328</v>
      </c>
      <c r="C1821" s="11" t="s">
        <v>2329</v>
      </c>
      <c r="D1821" s="2">
        <v>12</v>
      </c>
      <c r="E1821" s="12">
        <v>0.25</v>
      </c>
      <c r="F1821" s="12">
        <v>17.3</v>
      </c>
      <c r="G1821" s="13">
        <f t="shared" si="56"/>
        <v>20.76</v>
      </c>
      <c r="H1821" s="14">
        <f t="shared" si="57"/>
        <v>24.7044</v>
      </c>
    </row>
    <row r="1822" spans="1:8" ht="45" x14ac:dyDescent="0.25">
      <c r="A1822" s="10">
        <v>62141</v>
      </c>
      <c r="B1822" s="11" t="s">
        <v>2330</v>
      </c>
      <c r="C1822" s="11" t="s">
        <v>2331</v>
      </c>
      <c r="D1822" s="2">
        <v>12</v>
      </c>
      <c r="E1822" s="12">
        <v>0.25</v>
      </c>
      <c r="F1822" s="12">
        <v>17.3</v>
      </c>
      <c r="G1822" s="13">
        <f t="shared" si="56"/>
        <v>20.76</v>
      </c>
      <c r="H1822" s="14">
        <f t="shared" si="57"/>
        <v>24.7044</v>
      </c>
    </row>
    <row r="1823" spans="1:8" ht="45" x14ac:dyDescent="0.25">
      <c r="A1823" s="10">
        <v>62142</v>
      </c>
      <c r="B1823" s="11" t="s">
        <v>2332</v>
      </c>
      <c r="C1823" s="11" t="s">
        <v>2333</v>
      </c>
      <c r="D1823" s="2">
        <v>6</v>
      </c>
      <c r="E1823" s="12">
        <v>0.75</v>
      </c>
      <c r="F1823" s="12">
        <v>23.13</v>
      </c>
      <c r="G1823" s="13">
        <f t="shared" si="56"/>
        <v>27.755999999999997</v>
      </c>
      <c r="H1823" s="14">
        <f t="shared" si="57"/>
        <v>33.029639999999993</v>
      </c>
    </row>
    <row r="1824" spans="1:8" ht="45" x14ac:dyDescent="0.25">
      <c r="A1824" s="10">
        <v>62143</v>
      </c>
      <c r="B1824" s="11" t="s">
        <v>2334</v>
      </c>
      <c r="C1824" s="11" t="s">
        <v>2333</v>
      </c>
      <c r="D1824" s="2">
        <v>6</v>
      </c>
      <c r="E1824" s="12">
        <v>0.75</v>
      </c>
      <c r="F1824" s="12">
        <v>23.12</v>
      </c>
      <c r="G1824" s="13">
        <f t="shared" si="56"/>
        <v>27.744</v>
      </c>
      <c r="H1824" s="14">
        <f t="shared" si="57"/>
        <v>33.015360000000001</v>
      </c>
    </row>
    <row r="1825" spans="1:8" ht="30" x14ac:dyDescent="0.25">
      <c r="A1825" s="10">
        <v>62146</v>
      </c>
      <c r="B1825" s="11" t="s">
        <v>2335</v>
      </c>
      <c r="C1825" s="11" t="s">
        <v>2336</v>
      </c>
      <c r="D1825" s="2">
        <v>6</v>
      </c>
      <c r="E1825" s="12">
        <v>0.75</v>
      </c>
      <c r="F1825" s="12">
        <v>21.17</v>
      </c>
      <c r="G1825" s="13">
        <f t="shared" si="56"/>
        <v>25.404</v>
      </c>
      <c r="H1825" s="14">
        <f t="shared" si="57"/>
        <v>30.23076</v>
      </c>
    </row>
    <row r="1826" spans="1:8" ht="30" x14ac:dyDescent="0.25">
      <c r="A1826" s="10">
        <v>62147</v>
      </c>
      <c r="B1826" s="11" t="s">
        <v>2337</v>
      </c>
      <c r="C1826" s="11" t="s">
        <v>2336</v>
      </c>
      <c r="D1826" s="2">
        <v>6</v>
      </c>
      <c r="E1826" s="12">
        <v>0.75</v>
      </c>
      <c r="F1826" s="12">
        <v>21.17</v>
      </c>
      <c r="G1826" s="13">
        <f t="shared" si="56"/>
        <v>25.404</v>
      </c>
      <c r="H1826" s="14">
        <f t="shared" si="57"/>
        <v>30.23076</v>
      </c>
    </row>
    <row r="1827" spans="1:8" ht="60" x14ac:dyDescent="0.25">
      <c r="A1827" s="10">
        <v>62149</v>
      </c>
      <c r="B1827" s="11" t="s">
        <v>2338</v>
      </c>
      <c r="C1827" s="11" t="s">
        <v>2339</v>
      </c>
      <c r="D1827" s="2">
        <v>6</v>
      </c>
      <c r="E1827" s="12">
        <v>0.75</v>
      </c>
      <c r="F1827" s="12">
        <v>24.26</v>
      </c>
      <c r="G1827" s="13">
        <f t="shared" ref="G1827:G1890" si="58">F1827*1.2</f>
        <v>29.112000000000002</v>
      </c>
      <c r="H1827" s="14">
        <f t="shared" si="57"/>
        <v>34.643279999999997</v>
      </c>
    </row>
    <row r="1828" spans="1:8" ht="60" x14ac:dyDescent="0.25">
      <c r="A1828" s="10">
        <v>62150</v>
      </c>
      <c r="B1828" s="11" t="s">
        <v>2340</v>
      </c>
      <c r="C1828" s="11" t="s">
        <v>2339</v>
      </c>
      <c r="D1828" s="2">
        <v>6</v>
      </c>
      <c r="E1828" s="12">
        <v>0.75</v>
      </c>
      <c r="F1828" s="12">
        <v>24.89</v>
      </c>
      <c r="G1828" s="13">
        <f t="shared" si="58"/>
        <v>29.867999999999999</v>
      </c>
      <c r="H1828" s="14">
        <f t="shared" si="57"/>
        <v>35.542919999999995</v>
      </c>
    </row>
    <row r="1829" spans="1:8" ht="60" x14ac:dyDescent="0.25">
      <c r="A1829" s="10">
        <v>62151</v>
      </c>
      <c r="B1829" s="11" t="s">
        <v>2341</v>
      </c>
      <c r="C1829" s="11" t="s">
        <v>2339</v>
      </c>
      <c r="D1829" s="2">
        <v>6</v>
      </c>
      <c r="E1829" s="12">
        <v>0.75</v>
      </c>
      <c r="F1829" s="12">
        <v>24.89</v>
      </c>
      <c r="G1829" s="13">
        <f t="shared" si="58"/>
        <v>29.867999999999999</v>
      </c>
      <c r="H1829" s="14">
        <f t="shared" si="57"/>
        <v>35.542919999999995</v>
      </c>
    </row>
    <row r="1830" spans="1:8" ht="60" x14ac:dyDescent="0.25">
      <c r="A1830" s="10">
        <v>62152</v>
      </c>
      <c r="B1830" s="11" t="s">
        <v>2342</v>
      </c>
      <c r="C1830" s="11" t="s">
        <v>2339</v>
      </c>
      <c r="D1830" s="2">
        <v>6</v>
      </c>
      <c r="E1830" s="12">
        <v>0.75</v>
      </c>
      <c r="F1830" s="12">
        <v>24.89</v>
      </c>
      <c r="G1830" s="13">
        <f t="shared" si="58"/>
        <v>29.867999999999999</v>
      </c>
      <c r="H1830" s="14">
        <f t="shared" si="57"/>
        <v>35.542919999999995</v>
      </c>
    </row>
    <row r="1831" spans="1:8" ht="60" x14ac:dyDescent="0.25">
      <c r="A1831" s="10">
        <v>62153</v>
      </c>
      <c r="B1831" s="11" t="s">
        <v>2343</v>
      </c>
      <c r="C1831" s="11" t="s">
        <v>2339</v>
      </c>
      <c r="D1831" s="2">
        <v>6</v>
      </c>
      <c r="E1831" s="12">
        <v>0.75</v>
      </c>
      <c r="F1831" s="12">
        <v>24.89</v>
      </c>
      <c r="G1831" s="13">
        <f t="shared" si="58"/>
        <v>29.867999999999999</v>
      </c>
      <c r="H1831" s="14">
        <f t="shared" si="57"/>
        <v>35.542919999999995</v>
      </c>
    </row>
    <row r="1832" spans="1:8" ht="45" x14ac:dyDescent="0.25">
      <c r="A1832" s="10">
        <v>62154</v>
      </c>
      <c r="B1832" s="11" t="s">
        <v>2344</v>
      </c>
      <c r="C1832" s="11" t="s">
        <v>2345</v>
      </c>
      <c r="D1832" s="2">
        <v>6</v>
      </c>
      <c r="E1832" s="12">
        <v>0.75</v>
      </c>
      <c r="F1832" s="12">
        <v>36.049999999999997</v>
      </c>
      <c r="G1832" s="13">
        <f t="shared" si="58"/>
        <v>43.26</v>
      </c>
      <c r="H1832" s="14">
        <f t="shared" si="57"/>
        <v>51.479399999999998</v>
      </c>
    </row>
    <row r="1833" spans="1:8" ht="45" x14ac:dyDescent="0.25">
      <c r="A1833" s="10">
        <v>62155</v>
      </c>
      <c r="B1833" s="11" t="s">
        <v>2346</v>
      </c>
      <c r="C1833" s="11" t="s">
        <v>2345</v>
      </c>
      <c r="D1833" s="2">
        <v>6</v>
      </c>
      <c r="E1833" s="12">
        <v>0.75</v>
      </c>
      <c r="F1833" s="12">
        <v>36.049999999999997</v>
      </c>
      <c r="G1833" s="13">
        <f t="shared" si="58"/>
        <v>43.26</v>
      </c>
      <c r="H1833" s="14">
        <f t="shared" si="57"/>
        <v>51.479399999999998</v>
      </c>
    </row>
    <row r="1834" spans="1:8" ht="45" x14ac:dyDescent="0.25">
      <c r="A1834" s="10">
        <v>62156</v>
      </c>
      <c r="B1834" s="11" t="s">
        <v>2347</v>
      </c>
      <c r="C1834" s="11" t="s">
        <v>2345</v>
      </c>
      <c r="D1834" s="2">
        <v>6</v>
      </c>
      <c r="E1834" s="12">
        <v>0.75</v>
      </c>
      <c r="F1834" s="12">
        <v>36.049999999999997</v>
      </c>
      <c r="G1834" s="13">
        <f t="shared" si="58"/>
        <v>43.26</v>
      </c>
      <c r="H1834" s="14">
        <f t="shared" si="57"/>
        <v>51.479399999999998</v>
      </c>
    </row>
    <row r="1835" spans="1:8" ht="45" x14ac:dyDescent="0.25">
      <c r="A1835" s="10">
        <v>62157</v>
      </c>
      <c r="B1835" s="11" t="s">
        <v>2348</v>
      </c>
      <c r="C1835" s="11" t="s">
        <v>2345</v>
      </c>
      <c r="D1835" s="2">
        <v>6</v>
      </c>
      <c r="E1835" s="12">
        <v>0.75</v>
      </c>
      <c r="F1835" s="12">
        <v>36.049999999999997</v>
      </c>
      <c r="G1835" s="13">
        <f t="shared" si="58"/>
        <v>43.26</v>
      </c>
      <c r="H1835" s="14">
        <f t="shared" si="57"/>
        <v>51.479399999999998</v>
      </c>
    </row>
    <row r="1836" spans="1:8" ht="45" x14ac:dyDescent="0.25">
      <c r="A1836" s="10">
        <v>62158</v>
      </c>
      <c r="B1836" s="11" t="s">
        <v>2349</v>
      </c>
      <c r="C1836" s="11" t="s">
        <v>2345</v>
      </c>
      <c r="D1836" s="2">
        <v>6</v>
      </c>
      <c r="E1836" s="12">
        <v>0.75</v>
      </c>
      <c r="F1836" s="12">
        <v>36.049999999999997</v>
      </c>
      <c r="G1836" s="13">
        <f t="shared" si="58"/>
        <v>43.26</v>
      </c>
      <c r="H1836" s="14">
        <f t="shared" si="57"/>
        <v>51.479399999999998</v>
      </c>
    </row>
    <row r="1837" spans="1:8" ht="45" x14ac:dyDescent="0.25">
      <c r="A1837" s="10">
        <v>62160</v>
      </c>
      <c r="B1837" s="11" t="s">
        <v>2350</v>
      </c>
      <c r="C1837" s="11" t="s">
        <v>2345</v>
      </c>
      <c r="D1837" s="2">
        <v>6</v>
      </c>
      <c r="E1837" s="12">
        <v>0.75</v>
      </c>
      <c r="F1837" s="12">
        <v>36.049999999999997</v>
      </c>
      <c r="G1837" s="13">
        <f t="shared" si="58"/>
        <v>43.26</v>
      </c>
      <c r="H1837" s="14">
        <f t="shared" si="57"/>
        <v>51.479399999999998</v>
      </c>
    </row>
    <row r="1838" spans="1:8" ht="45" x14ac:dyDescent="0.25">
      <c r="A1838" s="10">
        <v>62161</v>
      </c>
      <c r="B1838" s="11" t="s">
        <v>2351</v>
      </c>
      <c r="C1838" s="11" t="s">
        <v>2352</v>
      </c>
      <c r="D1838" s="2">
        <v>6</v>
      </c>
      <c r="E1838" s="12">
        <v>0.75</v>
      </c>
      <c r="F1838" s="12">
        <v>47.7</v>
      </c>
      <c r="G1838" s="13">
        <f t="shared" si="58"/>
        <v>57.24</v>
      </c>
      <c r="H1838" s="14">
        <f t="shared" si="57"/>
        <v>68.115600000000001</v>
      </c>
    </row>
    <row r="1839" spans="1:8" ht="45" x14ac:dyDescent="0.25">
      <c r="A1839" s="10">
        <v>62165</v>
      </c>
      <c r="B1839" s="11" t="s">
        <v>2353</v>
      </c>
      <c r="C1839" s="11" t="s">
        <v>2354</v>
      </c>
      <c r="D1839" s="2">
        <v>6</v>
      </c>
      <c r="E1839" s="12">
        <v>1</v>
      </c>
      <c r="F1839" s="12">
        <v>22.98</v>
      </c>
      <c r="G1839" s="13">
        <f t="shared" si="58"/>
        <v>27.576000000000001</v>
      </c>
      <c r="H1839" s="14">
        <f t="shared" si="57"/>
        <v>32.815440000000002</v>
      </c>
    </row>
    <row r="1840" spans="1:8" ht="45" x14ac:dyDescent="0.25">
      <c r="A1840" s="10">
        <v>62166</v>
      </c>
      <c r="B1840" s="11" t="s">
        <v>2355</v>
      </c>
      <c r="C1840" s="11" t="s">
        <v>2356</v>
      </c>
      <c r="D1840" s="2">
        <v>6</v>
      </c>
      <c r="E1840" s="12">
        <v>1</v>
      </c>
      <c r="F1840" s="12">
        <v>22.98</v>
      </c>
      <c r="G1840" s="13">
        <f t="shared" si="58"/>
        <v>27.576000000000001</v>
      </c>
      <c r="H1840" s="14">
        <f t="shared" si="57"/>
        <v>32.815440000000002</v>
      </c>
    </row>
    <row r="1841" spans="1:8" ht="45" x14ac:dyDescent="0.25">
      <c r="A1841" s="10">
        <v>62168</v>
      </c>
      <c r="B1841" s="11" t="s">
        <v>2357</v>
      </c>
      <c r="C1841" s="11" t="s">
        <v>2354</v>
      </c>
      <c r="D1841" s="2">
        <v>6</v>
      </c>
      <c r="E1841" s="12">
        <v>1</v>
      </c>
      <c r="F1841" s="12">
        <v>26.28</v>
      </c>
      <c r="G1841" s="13">
        <f t="shared" si="58"/>
        <v>31.536000000000001</v>
      </c>
      <c r="H1841" s="14">
        <f t="shared" si="57"/>
        <v>37.527839999999998</v>
      </c>
    </row>
    <row r="1842" spans="1:8" ht="45" x14ac:dyDescent="0.25">
      <c r="A1842" s="10">
        <v>62169</v>
      </c>
      <c r="B1842" s="11" t="s">
        <v>2358</v>
      </c>
      <c r="C1842" s="11" t="s">
        <v>2359</v>
      </c>
      <c r="D1842" s="2">
        <v>80</v>
      </c>
      <c r="E1842" s="12">
        <v>0.75</v>
      </c>
      <c r="F1842" s="12">
        <v>232.38</v>
      </c>
      <c r="G1842" s="13">
        <f t="shared" si="58"/>
        <v>278.85599999999999</v>
      </c>
      <c r="H1842" s="14">
        <f t="shared" si="57"/>
        <v>331.83864</v>
      </c>
    </row>
    <row r="1843" spans="1:8" x14ac:dyDescent="0.25">
      <c r="A1843" s="10">
        <v>62172</v>
      </c>
      <c r="B1843" s="11" t="s">
        <v>2360</v>
      </c>
      <c r="C1843" s="11" t="s">
        <v>2361</v>
      </c>
      <c r="D1843" s="2">
        <v>6</v>
      </c>
      <c r="E1843" s="12">
        <v>0.75</v>
      </c>
      <c r="F1843" s="12">
        <v>25.72</v>
      </c>
      <c r="G1843" s="13">
        <f t="shared" si="58"/>
        <v>30.863999999999997</v>
      </c>
      <c r="H1843" s="14">
        <f t="shared" si="57"/>
        <v>36.728159999999995</v>
      </c>
    </row>
    <row r="1844" spans="1:8" ht="45" x14ac:dyDescent="0.25">
      <c r="A1844" s="10">
        <v>62173</v>
      </c>
      <c r="B1844" s="11" t="s">
        <v>2362</v>
      </c>
      <c r="C1844" s="11" t="s">
        <v>2363</v>
      </c>
      <c r="D1844" s="2">
        <v>6</v>
      </c>
      <c r="E1844" s="12">
        <v>0.75</v>
      </c>
      <c r="F1844" s="12">
        <v>25.72</v>
      </c>
      <c r="G1844" s="13">
        <f t="shared" si="58"/>
        <v>30.863999999999997</v>
      </c>
      <c r="H1844" s="14">
        <f t="shared" si="57"/>
        <v>36.728159999999995</v>
      </c>
    </row>
    <row r="1845" spans="1:8" x14ac:dyDescent="0.25">
      <c r="A1845" s="10">
        <v>62174</v>
      </c>
      <c r="B1845" s="11" t="s">
        <v>2364</v>
      </c>
      <c r="C1845" s="11" t="s">
        <v>2365</v>
      </c>
      <c r="D1845" s="2">
        <v>6</v>
      </c>
      <c r="E1845" s="12">
        <v>0.75</v>
      </c>
      <c r="F1845" s="12">
        <v>25.72</v>
      </c>
      <c r="G1845" s="13">
        <f t="shared" si="58"/>
        <v>30.863999999999997</v>
      </c>
      <c r="H1845" s="14">
        <f t="shared" si="57"/>
        <v>36.728159999999995</v>
      </c>
    </row>
    <row r="1846" spans="1:8" ht="30" x14ac:dyDescent="0.25">
      <c r="A1846" s="10">
        <v>62176</v>
      </c>
      <c r="B1846" s="11" t="s">
        <v>2366</v>
      </c>
      <c r="C1846" s="11" t="s">
        <v>2367</v>
      </c>
      <c r="D1846" s="2">
        <v>6</v>
      </c>
      <c r="E1846" s="12">
        <v>0.75</v>
      </c>
      <c r="F1846" s="12">
        <v>43.16</v>
      </c>
      <c r="G1846" s="13">
        <f t="shared" si="58"/>
        <v>51.791999999999994</v>
      </c>
      <c r="H1846" s="14">
        <f t="shared" si="57"/>
        <v>61.632479999999994</v>
      </c>
    </row>
    <row r="1847" spans="1:8" ht="30" x14ac:dyDescent="0.25">
      <c r="A1847" s="10">
        <v>62199</v>
      </c>
      <c r="B1847" s="11" t="s">
        <v>2368</v>
      </c>
      <c r="C1847" s="11"/>
      <c r="D1847" s="2">
        <v>6</v>
      </c>
      <c r="E1847" s="12">
        <v>0.75</v>
      </c>
      <c r="F1847" s="12">
        <v>21.72</v>
      </c>
      <c r="G1847" s="13">
        <f t="shared" si="58"/>
        <v>26.063999999999997</v>
      </c>
      <c r="H1847" s="14">
        <f t="shared" si="57"/>
        <v>31.016159999999996</v>
      </c>
    </row>
    <row r="1848" spans="1:8" ht="30" x14ac:dyDescent="0.25">
      <c r="A1848" s="10">
        <v>62201</v>
      </c>
      <c r="B1848" s="11" t="s">
        <v>2369</v>
      </c>
      <c r="C1848" s="11"/>
      <c r="D1848" s="2">
        <v>6</v>
      </c>
      <c r="E1848" s="12">
        <v>0.75</v>
      </c>
      <c r="F1848" s="12">
        <v>21.72</v>
      </c>
      <c r="G1848" s="13">
        <f t="shared" si="58"/>
        <v>26.063999999999997</v>
      </c>
      <c r="H1848" s="14">
        <f t="shared" si="57"/>
        <v>31.016159999999996</v>
      </c>
    </row>
    <row r="1849" spans="1:8" x14ac:dyDescent="0.25">
      <c r="A1849" s="10">
        <v>62202</v>
      </c>
      <c r="B1849" s="11" t="s">
        <v>2370</v>
      </c>
      <c r="C1849" s="11" t="s">
        <v>2371</v>
      </c>
      <c r="D1849" s="2">
        <v>6</v>
      </c>
      <c r="E1849" s="12">
        <v>0.75</v>
      </c>
      <c r="F1849" s="12">
        <v>21.72</v>
      </c>
      <c r="G1849" s="13">
        <f t="shared" si="58"/>
        <v>26.063999999999997</v>
      </c>
      <c r="H1849" s="14">
        <f t="shared" si="57"/>
        <v>31.016159999999996</v>
      </c>
    </row>
    <row r="1850" spans="1:8" x14ac:dyDescent="0.25">
      <c r="A1850" s="10">
        <v>62203</v>
      </c>
      <c r="B1850" s="11" t="s">
        <v>2372</v>
      </c>
      <c r="C1850" s="11" t="s">
        <v>2371</v>
      </c>
      <c r="D1850" s="2">
        <v>6</v>
      </c>
      <c r="E1850" s="12">
        <v>0.75</v>
      </c>
      <c r="F1850" s="12">
        <v>21.72</v>
      </c>
      <c r="G1850" s="13">
        <f t="shared" si="58"/>
        <v>26.063999999999997</v>
      </c>
      <c r="H1850" s="14">
        <f t="shared" si="57"/>
        <v>31.016159999999996</v>
      </c>
    </row>
    <row r="1851" spans="1:8" x14ac:dyDescent="0.25">
      <c r="A1851" s="10">
        <v>62204</v>
      </c>
      <c r="B1851" s="11" t="s">
        <v>2373</v>
      </c>
      <c r="C1851" s="11" t="s">
        <v>2374</v>
      </c>
      <c r="D1851" s="2">
        <v>6</v>
      </c>
      <c r="E1851" s="12">
        <v>0.75</v>
      </c>
      <c r="F1851" s="12">
        <v>21.72</v>
      </c>
      <c r="G1851" s="13">
        <f t="shared" si="58"/>
        <v>26.063999999999997</v>
      </c>
      <c r="H1851" s="14">
        <f t="shared" si="57"/>
        <v>31.016159999999996</v>
      </c>
    </row>
    <row r="1852" spans="1:8" ht="30" x14ac:dyDescent="0.25">
      <c r="A1852" s="10">
        <v>62205</v>
      </c>
      <c r="B1852" s="11" t="s">
        <v>2375</v>
      </c>
      <c r="C1852" s="11"/>
      <c r="D1852" s="2">
        <v>6</v>
      </c>
      <c r="E1852" s="12">
        <v>1</v>
      </c>
      <c r="F1852" s="12">
        <v>18.350000000000001</v>
      </c>
      <c r="G1852" s="13">
        <f t="shared" si="58"/>
        <v>22.02</v>
      </c>
      <c r="H1852" s="14">
        <f t="shared" si="57"/>
        <v>26.203799999999998</v>
      </c>
    </row>
    <row r="1853" spans="1:8" ht="30" x14ac:dyDescent="0.25">
      <c r="A1853" s="10">
        <v>62206</v>
      </c>
      <c r="B1853" s="11" t="s">
        <v>2376</v>
      </c>
      <c r="C1853" s="11" t="s">
        <v>8</v>
      </c>
      <c r="D1853" s="2">
        <v>6</v>
      </c>
      <c r="E1853" s="12">
        <v>1</v>
      </c>
      <c r="F1853" s="12">
        <v>19.170000000000002</v>
      </c>
      <c r="G1853" s="13">
        <f t="shared" si="58"/>
        <v>23.004000000000001</v>
      </c>
      <c r="H1853" s="14">
        <f t="shared" si="57"/>
        <v>27.374760000000002</v>
      </c>
    </row>
    <row r="1854" spans="1:8" ht="30" x14ac:dyDescent="0.25">
      <c r="A1854" s="10">
        <v>62207</v>
      </c>
      <c r="B1854" s="11" t="s">
        <v>2377</v>
      </c>
      <c r="C1854" s="11" t="s">
        <v>2378</v>
      </c>
      <c r="D1854" s="2">
        <v>6</v>
      </c>
      <c r="E1854" s="12">
        <v>1</v>
      </c>
      <c r="F1854" s="12">
        <v>19.170000000000002</v>
      </c>
      <c r="G1854" s="13">
        <f t="shared" si="58"/>
        <v>23.004000000000001</v>
      </c>
      <c r="H1854" s="14">
        <f t="shared" si="57"/>
        <v>27.374760000000002</v>
      </c>
    </row>
    <row r="1855" spans="1:8" ht="30" x14ac:dyDescent="0.25">
      <c r="A1855" s="10">
        <v>62208</v>
      </c>
      <c r="B1855" s="11" t="s">
        <v>2379</v>
      </c>
      <c r="C1855" s="11" t="s">
        <v>2380</v>
      </c>
      <c r="D1855" s="2">
        <v>6</v>
      </c>
      <c r="E1855" s="12">
        <v>1</v>
      </c>
      <c r="F1855" s="12">
        <v>16.73</v>
      </c>
      <c r="G1855" s="13">
        <f t="shared" si="58"/>
        <v>20.076000000000001</v>
      </c>
      <c r="H1855" s="14">
        <f t="shared" si="57"/>
        <v>23.890439999999998</v>
      </c>
    </row>
    <row r="1856" spans="1:8" ht="30" x14ac:dyDescent="0.25">
      <c r="A1856" s="10">
        <v>62209</v>
      </c>
      <c r="B1856" s="11" t="s">
        <v>2381</v>
      </c>
      <c r="C1856" s="11" t="s">
        <v>2374</v>
      </c>
      <c r="D1856" s="2">
        <v>6</v>
      </c>
      <c r="E1856" s="12">
        <v>1</v>
      </c>
      <c r="F1856" s="12">
        <v>19.97</v>
      </c>
      <c r="G1856" s="13">
        <f t="shared" si="58"/>
        <v>23.963999999999999</v>
      </c>
      <c r="H1856" s="14">
        <f t="shared" si="57"/>
        <v>28.517159999999997</v>
      </c>
    </row>
    <row r="1857" spans="1:8" x14ac:dyDescent="0.25">
      <c r="A1857" s="10">
        <v>62210</v>
      </c>
      <c r="B1857" s="11" t="s">
        <v>2382</v>
      </c>
      <c r="C1857" s="11" t="s">
        <v>8</v>
      </c>
      <c r="D1857" s="2">
        <v>6</v>
      </c>
      <c r="E1857" s="12">
        <v>1</v>
      </c>
      <c r="F1857" s="12">
        <v>18.260000000000002</v>
      </c>
      <c r="G1857" s="13">
        <f t="shared" si="58"/>
        <v>21.912000000000003</v>
      </c>
      <c r="H1857" s="14">
        <f t="shared" si="57"/>
        <v>26.075280000000003</v>
      </c>
    </row>
    <row r="1858" spans="1:8" x14ac:dyDescent="0.25">
      <c r="A1858" s="10">
        <v>62211</v>
      </c>
      <c r="B1858" s="11" t="s">
        <v>2383</v>
      </c>
      <c r="C1858" s="11" t="s">
        <v>2384</v>
      </c>
      <c r="D1858" s="2">
        <v>6</v>
      </c>
      <c r="E1858" s="12">
        <v>1</v>
      </c>
      <c r="F1858" s="12">
        <v>18.62</v>
      </c>
      <c r="G1858" s="13">
        <f t="shared" si="58"/>
        <v>22.344000000000001</v>
      </c>
      <c r="H1858" s="14">
        <f t="shared" ref="H1858:H1921" si="59">G1858*1.19</f>
        <v>26.589359999999999</v>
      </c>
    </row>
    <row r="1859" spans="1:8" ht="30" x14ac:dyDescent="0.25">
      <c r="A1859" s="10">
        <v>62212</v>
      </c>
      <c r="B1859" s="11" t="s">
        <v>2385</v>
      </c>
      <c r="C1859" s="11" t="s">
        <v>2374</v>
      </c>
      <c r="D1859" s="2">
        <v>6</v>
      </c>
      <c r="E1859" s="12">
        <v>1</v>
      </c>
      <c r="F1859" s="12">
        <v>18.04</v>
      </c>
      <c r="G1859" s="13">
        <f t="shared" si="58"/>
        <v>21.648</v>
      </c>
      <c r="H1859" s="14">
        <f t="shared" si="59"/>
        <v>25.761119999999998</v>
      </c>
    </row>
    <row r="1860" spans="1:8" ht="30" x14ac:dyDescent="0.25">
      <c r="A1860" s="10">
        <v>62213</v>
      </c>
      <c r="B1860" s="11" t="s">
        <v>2386</v>
      </c>
      <c r="C1860" s="11" t="s">
        <v>2387</v>
      </c>
      <c r="D1860" s="2">
        <v>6</v>
      </c>
      <c r="E1860" s="12">
        <v>1</v>
      </c>
      <c r="F1860" s="12">
        <v>18.04</v>
      </c>
      <c r="G1860" s="13">
        <f t="shared" si="58"/>
        <v>21.648</v>
      </c>
      <c r="H1860" s="14">
        <f t="shared" si="59"/>
        <v>25.761119999999998</v>
      </c>
    </row>
    <row r="1861" spans="1:8" ht="30" x14ac:dyDescent="0.25">
      <c r="A1861" s="10">
        <v>62214</v>
      </c>
      <c r="B1861" s="11" t="s">
        <v>2388</v>
      </c>
      <c r="C1861" s="11" t="s">
        <v>2387</v>
      </c>
      <c r="D1861" s="2">
        <v>6</v>
      </c>
      <c r="E1861" s="12">
        <v>1</v>
      </c>
      <c r="F1861" s="12">
        <v>18.03</v>
      </c>
      <c r="G1861" s="13">
        <f t="shared" si="58"/>
        <v>21.635999999999999</v>
      </c>
      <c r="H1861" s="14">
        <f t="shared" si="59"/>
        <v>25.746839999999999</v>
      </c>
    </row>
    <row r="1862" spans="1:8" x14ac:dyDescent="0.25">
      <c r="A1862" s="10">
        <v>62215</v>
      </c>
      <c r="B1862" s="11" t="s">
        <v>2389</v>
      </c>
      <c r="C1862" s="11" t="s">
        <v>2374</v>
      </c>
      <c r="D1862" s="2">
        <v>6</v>
      </c>
      <c r="E1862" s="12">
        <v>1</v>
      </c>
      <c r="F1862" s="12">
        <v>18.03</v>
      </c>
      <c r="G1862" s="13">
        <f t="shared" si="58"/>
        <v>21.635999999999999</v>
      </c>
      <c r="H1862" s="14">
        <f t="shared" si="59"/>
        <v>25.746839999999999</v>
      </c>
    </row>
    <row r="1863" spans="1:8" x14ac:dyDescent="0.25">
      <c r="A1863" s="10">
        <v>62216</v>
      </c>
      <c r="B1863" s="11" t="s">
        <v>2390</v>
      </c>
      <c r="C1863" s="11" t="s">
        <v>2378</v>
      </c>
      <c r="D1863" s="2">
        <v>6</v>
      </c>
      <c r="E1863" s="12">
        <v>1</v>
      </c>
      <c r="F1863" s="12">
        <v>18.88</v>
      </c>
      <c r="G1863" s="13">
        <f t="shared" si="58"/>
        <v>22.655999999999999</v>
      </c>
      <c r="H1863" s="14">
        <f t="shared" si="59"/>
        <v>26.960639999999998</v>
      </c>
    </row>
    <row r="1864" spans="1:8" ht="30" x14ac:dyDescent="0.25">
      <c r="A1864" s="10">
        <v>62217</v>
      </c>
      <c r="B1864" s="11" t="s">
        <v>2391</v>
      </c>
      <c r="C1864" s="11"/>
      <c r="D1864" s="2">
        <v>6</v>
      </c>
      <c r="E1864" s="12">
        <v>1</v>
      </c>
      <c r="F1864" s="12">
        <v>17.43</v>
      </c>
      <c r="G1864" s="13">
        <f t="shared" si="58"/>
        <v>20.916</v>
      </c>
      <c r="H1864" s="14">
        <f t="shared" si="59"/>
        <v>24.890039999999999</v>
      </c>
    </row>
    <row r="1865" spans="1:8" x14ac:dyDescent="0.25">
      <c r="A1865" s="10">
        <v>62218</v>
      </c>
      <c r="B1865" s="11" t="s">
        <v>2392</v>
      </c>
      <c r="C1865" s="11" t="s">
        <v>8</v>
      </c>
      <c r="D1865" s="2">
        <v>6</v>
      </c>
      <c r="E1865" s="12">
        <v>1</v>
      </c>
      <c r="F1865" s="12">
        <v>17.88</v>
      </c>
      <c r="G1865" s="13">
        <f t="shared" si="58"/>
        <v>21.456</v>
      </c>
      <c r="H1865" s="14">
        <f t="shared" si="59"/>
        <v>25.532639999999997</v>
      </c>
    </row>
    <row r="1866" spans="1:8" ht="30" x14ac:dyDescent="0.25">
      <c r="A1866" s="10">
        <v>62219</v>
      </c>
      <c r="B1866" s="11" t="s">
        <v>2393</v>
      </c>
      <c r="C1866" s="11" t="s">
        <v>2378</v>
      </c>
      <c r="D1866" s="2">
        <v>6</v>
      </c>
      <c r="E1866" s="12">
        <v>1</v>
      </c>
      <c r="F1866" s="12">
        <v>19.29</v>
      </c>
      <c r="G1866" s="13">
        <f t="shared" si="58"/>
        <v>23.148</v>
      </c>
      <c r="H1866" s="14">
        <f t="shared" si="59"/>
        <v>27.546119999999998</v>
      </c>
    </row>
    <row r="1867" spans="1:8" x14ac:dyDescent="0.25">
      <c r="A1867" s="10">
        <v>62230</v>
      </c>
      <c r="B1867" s="11" t="s">
        <v>2394</v>
      </c>
      <c r="C1867" s="11" t="s">
        <v>606</v>
      </c>
      <c r="D1867" s="2">
        <v>4</v>
      </c>
      <c r="E1867" s="12">
        <v>3</v>
      </c>
      <c r="F1867" s="12">
        <v>26.39</v>
      </c>
      <c r="G1867" s="13">
        <f t="shared" si="58"/>
        <v>31.667999999999999</v>
      </c>
      <c r="H1867" s="14">
        <f t="shared" si="59"/>
        <v>37.684919999999998</v>
      </c>
    </row>
    <row r="1868" spans="1:8" x14ac:dyDescent="0.25">
      <c r="A1868" s="10">
        <v>62231</v>
      </c>
      <c r="B1868" s="11" t="s">
        <v>2395</v>
      </c>
      <c r="C1868" s="11" t="s">
        <v>2396</v>
      </c>
      <c r="D1868" s="2">
        <v>4</v>
      </c>
      <c r="E1868" s="12">
        <v>3</v>
      </c>
      <c r="F1868" s="12">
        <v>26.47</v>
      </c>
      <c r="G1868" s="13">
        <f t="shared" si="58"/>
        <v>31.763999999999996</v>
      </c>
      <c r="H1868" s="14">
        <f t="shared" si="59"/>
        <v>37.799159999999993</v>
      </c>
    </row>
    <row r="1869" spans="1:8" ht="30" x14ac:dyDescent="0.25">
      <c r="A1869" s="10">
        <v>62235</v>
      </c>
      <c r="B1869" s="11" t="s">
        <v>2397</v>
      </c>
      <c r="C1869" s="11" t="s">
        <v>2374</v>
      </c>
      <c r="D1869" s="2">
        <v>6</v>
      </c>
      <c r="E1869" s="12">
        <v>0.75</v>
      </c>
      <c r="F1869" s="12">
        <v>26.53</v>
      </c>
      <c r="G1869" s="13">
        <f t="shared" si="58"/>
        <v>31.835999999999999</v>
      </c>
      <c r="H1869" s="14">
        <f t="shared" si="59"/>
        <v>37.884839999999997</v>
      </c>
    </row>
    <row r="1870" spans="1:8" ht="30" x14ac:dyDescent="0.25">
      <c r="A1870" s="10">
        <v>62240</v>
      </c>
      <c r="B1870" s="11" t="s">
        <v>2398</v>
      </c>
      <c r="C1870" s="11"/>
      <c r="D1870" s="2">
        <v>6</v>
      </c>
      <c r="E1870" s="12">
        <v>0.75</v>
      </c>
      <c r="F1870" s="12">
        <v>27.29</v>
      </c>
      <c r="G1870" s="13">
        <f t="shared" si="58"/>
        <v>32.747999999999998</v>
      </c>
      <c r="H1870" s="14">
        <f t="shared" si="59"/>
        <v>38.970119999999994</v>
      </c>
    </row>
    <row r="1871" spans="1:8" x14ac:dyDescent="0.25">
      <c r="A1871" s="10">
        <v>62250</v>
      </c>
      <c r="B1871" s="11" t="s">
        <v>2399</v>
      </c>
      <c r="C1871" s="11" t="s">
        <v>2400</v>
      </c>
      <c r="D1871" s="2">
        <v>6</v>
      </c>
      <c r="E1871" s="12">
        <v>0.75</v>
      </c>
      <c r="F1871" s="12">
        <v>17.149999999999999</v>
      </c>
      <c r="G1871" s="13">
        <f t="shared" si="58"/>
        <v>20.58</v>
      </c>
      <c r="H1871" s="14">
        <f t="shared" si="59"/>
        <v>24.490199999999998</v>
      </c>
    </row>
    <row r="1872" spans="1:8" x14ac:dyDescent="0.25">
      <c r="A1872" s="10">
        <v>62251</v>
      </c>
      <c r="B1872" s="11" t="s">
        <v>2401</v>
      </c>
      <c r="C1872" s="11" t="s">
        <v>2402</v>
      </c>
      <c r="D1872" s="2">
        <v>6</v>
      </c>
      <c r="E1872" s="12">
        <v>0.75</v>
      </c>
      <c r="F1872" s="12">
        <v>17.149999999999999</v>
      </c>
      <c r="G1872" s="13">
        <f t="shared" si="58"/>
        <v>20.58</v>
      </c>
      <c r="H1872" s="14">
        <f t="shared" si="59"/>
        <v>24.490199999999998</v>
      </c>
    </row>
    <row r="1873" spans="1:8" x14ac:dyDescent="0.25">
      <c r="A1873" s="10">
        <v>62252</v>
      </c>
      <c r="B1873" s="11" t="s">
        <v>2403</v>
      </c>
      <c r="C1873" s="11" t="s">
        <v>2404</v>
      </c>
      <c r="D1873" s="2">
        <v>6</v>
      </c>
      <c r="E1873" s="12">
        <v>0.75</v>
      </c>
      <c r="F1873" s="12">
        <v>17.149999999999999</v>
      </c>
      <c r="G1873" s="13">
        <f t="shared" si="58"/>
        <v>20.58</v>
      </c>
      <c r="H1873" s="14">
        <f t="shared" si="59"/>
        <v>24.490199999999998</v>
      </c>
    </row>
    <row r="1874" spans="1:8" ht="45" x14ac:dyDescent="0.25">
      <c r="A1874" s="10">
        <v>62294</v>
      </c>
      <c r="B1874" s="11" t="s">
        <v>2405</v>
      </c>
      <c r="C1874" s="11" t="s">
        <v>2406</v>
      </c>
      <c r="D1874" s="2">
        <v>6</v>
      </c>
      <c r="E1874" s="12">
        <v>0.5</v>
      </c>
      <c r="F1874" s="12">
        <v>116.28</v>
      </c>
      <c r="G1874" s="13">
        <f t="shared" si="58"/>
        <v>139.536</v>
      </c>
      <c r="H1874" s="14">
        <f t="shared" si="59"/>
        <v>166.04784000000001</v>
      </c>
    </row>
    <row r="1875" spans="1:8" ht="30" x14ac:dyDescent="0.25">
      <c r="A1875" s="10">
        <v>62295</v>
      </c>
      <c r="B1875" s="11" t="s">
        <v>2407</v>
      </c>
      <c r="C1875" s="11" t="s">
        <v>2408</v>
      </c>
      <c r="D1875" s="2">
        <v>6</v>
      </c>
      <c r="E1875" s="12">
        <v>0.5</v>
      </c>
      <c r="F1875" s="12">
        <v>76.98</v>
      </c>
      <c r="G1875" s="13">
        <f t="shared" si="58"/>
        <v>92.376000000000005</v>
      </c>
      <c r="H1875" s="14">
        <f t="shared" si="59"/>
        <v>109.92744</v>
      </c>
    </row>
    <row r="1876" spans="1:8" ht="30" x14ac:dyDescent="0.25">
      <c r="A1876" s="10">
        <v>62302</v>
      </c>
      <c r="B1876" s="11" t="s">
        <v>2409</v>
      </c>
      <c r="C1876" s="11" t="s">
        <v>2410</v>
      </c>
      <c r="D1876" s="2">
        <v>6</v>
      </c>
      <c r="E1876" s="12">
        <v>0.5</v>
      </c>
      <c r="F1876" s="12">
        <v>195.18</v>
      </c>
      <c r="G1876" s="13">
        <f t="shared" si="58"/>
        <v>234.21600000000001</v>
      </c>
      <c r="H1876" s="14">
        <f t="shared" si="59"/>
        <v>278.71704</v>
      </c>
    </row>
    <row r="1877" spans="1:8" ht="30" x14ac:dyDescent="0.25">
      <c r="A1877" s="10">
        <v>62303</v>
      </c>
      <c r="B1877" s="11" t="s">
        <v>2411</v>
      </c>
      <c r="C1877" s="11" t="s">
        <v>2410</v>
      </c>
      <c r="D1877" s="2">
        <v>6</v>
      </c>
      <c r="E1877" s="12">
        <v>0.5</v>
      </c>
      <c r="F1877" s="12">
        <v>195.18</v>
      </c>
      <c r="G1877" s="13">
        <f t="shared" si="58"/>
        <v>234.21600000000001</v>
      </c>
      <c r="H1877" s="14">
        <f t="shared" si="59"/>
        <v>278.71704</v>
      </c>
    </row>
    <row r="1878" spans="1:8" ht="30" x14ac:dyDescent="0.25">
      <c r="A1878" s="10">
        <v>62305</v>
      </c>
      <c r="B1878" s="11" t="s">
        <v>2412</v>
      </c>
      <c r="C1878" s="11" t="s">
        <v>2413</v>
      </c>
      <c r="D1878" s="2">
        <v>6</v>
      </c>
      <c r="E1878" s="12">
        <v>0.5</v>
      </c>
      <c r="F1878" s="12">
        <v>116.28</v>
      </c>
      <c r="G1878" s="13">
        <f t="shared" si="58"/>
        <v>139.536</v>
      </c>
      <c r="H1878" s="14">
        <f t="shared" si="59"/>
        <v>166.04784000000001</v>
      </c>
    </row>
    <row r="1879" spans="1:8" ht="45" x14ac:dyDescent="0.25">
      <c r="A1879" s="10">
        <v>62307</v>
      </c>
      <c r="B1879" s="11" t="s">
        <v>2414</v>
      </c>
      <c r="C1879" s="11" t="s">
        <v>1639</v>
      </c>
      <c r="D1879" s="2">
        <v>6</v>
      </c>
      <c r="E1879" s="12">
        <v>0.5</v>
      </c>
      <c r="F1879" s="12">
        <v>162.41999999999999</v>
      </c>
      <c r="G1879" s="13">
        <f t="shared" si="58"/>
        <v>194.90399999999997</v>
      </c>
      <c r="H1879" s="14">
        <f t="shared" si="59"/>
        <v>231.93575999999996</v>
      </c>
    </row>
    <row r="1880" spans="1:8" ht="45" x14ac:dyDescent="0.25">
      <c r="A1880" s="10">
        <v>62315</v>
      </c>
      <c r="B1880" s="11" t="s">
        <v>2415</v>
      </c>
      <c r="C1880" s="11" t="s">
        <v>2416</v>
      </c>
      <c r="D1880" s="2">
        <v>6</v>
      </c>
      <c r="E1880" s="12">
        <v>0.7</v>
      </c>
      <c r="F1880" s="12">
        <v>222.93</v>
      </c>
      <c r="G1880" s="13">
        <f t="shared" si="58"/>
        <v>267.51600000000002</v>
      </c>
      <c r="H1880" s="14">
        <f t="shared" si="59"/>
        <v>318.34404000000001</v>
      </c>
    </row>
    <row r="1881" spans="1:8" ht="45" x14ac:dyDescent="0.25">
      <c r="A1881" s="10">
        <v>62316</v>
      </c>
      <c r="B1881" s="11" t="s">
        <v>2417</v>
      </c>
      <c r="C1881" s="11" t="s">
        <v>2418</v>
      </c>
      <c r="D1881" s="2">
        <v>6</v>
      </c>
      <c r="E1881" s="12">
        <v>0.7</v>
      </c>
      <c r="F1881" s="12">
        <v>274.43</v>
      </c>
      <c r="G1881" s="13">
        <f t="shared" si="58"/>
        <v>329.31599999999997</v>
      </c>
      <c r="H1881" s="14">
        <f t="shared" si="59"/>
        <v>391.88603999999998</v>
      </c>
    </row>
    <row r="1882" spans="1:8" x14ac:dyDescent="0.25">
      <c r="A1882" s="10">
        <v>62323</v>
      </c>
      <c r="B1882" s="11" t="s">
        <v>2419</v>
      </c>
      <c r="C1882" s="11" t="s">
        <v>8</v>
      </c>
      <c r="D1882" s="2">
        <v>6</v>
      </c>
      <c r="E1882" s="12">
        <v>0.7</v>
      </c>
      <c r="F1882" s="12">
        <v>153.47</v>
      </c>
      <c r="G1882" s="13">
        <f t="shared" si="58"/>
        <v>184.16399999999999</v>
      </c>
      <c r="H1882" s="14">
        <f t="shared" si="59"/>
        <v>219.15515999999997</v>
      </c>
    </row>
    <row r="1883" spans="1:8" x14ac:dyDescent="0.25">
      <c r="A1883" s="10">
        <v>62324</v>
      </c>
      <c r="B1883" s="11" t="s">
        <v>2420</v>
      </c>
      <c r="C1883" s="11" t="s">
        <v>8</v>
      </c>
      <c r="D1883" s="2">
        <v>6</v>
      </c>
      <c r="E1883" s="12">
        <v>0.7</v>
      </c>
      <c r="F1883" s="12">
        <v>191.41</v>
      </c>
      <c r="G1883" s="13">
        <f t="shared" si="58"/>
        <v>229.69199999999998</v>
      </c>
      <c r="H1883" s="14">
        <f t="shared" si="59"/>
        <v>273.33347999999995</v>
      </c>
    </row>
    <row r="1884" spans="1:8" ht="45" x14ac:dyDescent="0.25">
      <c r="A1884" s="10">
        <v>62325</v>
      </c>
      <c r="B1884" s="11" t="s">
        <v>2421</v>
      </c>
      <c r="C1884" s="11" t="s">
        <v>2422</v>
      </c>
      <c r="D1884" s="2">
        <v>6</v>
      </c>
      <c r="E1884" s="12">
        <v>0.5</v>
      </c>
      <c r="F1884" s="12">
        <v>162.41999999999999</v>
      </c>
      <c r="G1884" s="13">
        <f t="shared" si="58"/>
        <v>194.90399999999997</v>
      </c>
      <c r="H1884" s="14">
        <f t="shared" si="59"/>
        <v>231.93575999999996</v>
      </c>
    </row>
    <row r="1885" spans="1:8" ht="30" x14ac:dyDescent="0.25">
      <c r="A1885" s="10">
        <v>62326</v>
      </c>
      <c r="B1885" s="11" t="s">
        <v>2423</v>
      </c>
      <c r="C1885" s="15">
        <v>0.375</v>
      </c>
      <c r="D1885" s="2">
        <v>12</v>
      </c>
      <c r="E1885" s="12">
        <v>0.1</v>
      </c>
      <c r="F1885" s="12">
        <v>58.75</v>
      </c>
      <c r="G1885" s="13">
        <f t="shared" si="58"/>
        <v>70.5</v>
      </c>
      <c r="H1885" s="14">
        <f t="shared" si="59"/>
        <v>83.894999999999996</v>
      </c>
    </row>
    <row r="1886" spans="1:8" ht="30" x14ac:dyDescent="0.25">
      <c r="A1886" s="10">
        <v>62327</v>
      </c>
      <c r="B1886" s="11" t="s">
        <v>2424</v>
      </c>
      <c r="C1886" s="11" t="s">
        <v>2425</v>
      </c>
      <c r="D1886" s="2">
        <v>12</v>
      </c>
      <c r="E1886" s="12">
        <v>0.33</v>
      </c>
      <c r="F1886" s="12">
        <v>22.55</v>
      </c>
      <c r="G1886" s="13">
        <f t="shared" si="58"/>
        <v>27.06</v>
      </c>
      <c r="H1886" s="14">
        <f t="shared" si="59"/>
        <v>32.2014</v>
      </c>
    </row>
    <row r="1887" spans="1:8" ht="30" x14ac:dyDescent="0.25">
      <c r="A1887" s="10">
        <v>62329</v>
      </c>
      <c r="B1887" s="11" t="s">
        <v>2426</v>
      </c>
      <c r="C1887" s="11" t="s">
        <v>2427</v>
      </c>
      <c r="D1887" s="2">
        <v>12</v>
      </c>
      <c r="E1887" s="12">
        <v>0.33</v>
      </c>
      <c r="F1887" s="12">
        <v>22.55</v>
      </c>
      <c r="G1887" s="13">
        <f t="shared" si="58"/>
        <v>27.06</v>
      </c>
      <c r="H1887" s="14">
        <f t="shared" si="59"/>
        <v>32.2014</v>
      </c>
    </row>
    <row r="1888" spans="1:8" x14ac:dyDescent="0.25">
      <c r="A1888" s="10">
        <v>62330</v>
      </c>
      <c r="B1888" s="11" t="s">
        <v>2428</v>
      </c>
      <c r="C1888" s="15">
        <v>0.375</v>
      </c>
      <c r="D1888" s="2">
        <v>6</v>
      </c>
      <c r="E1888" s="12">
        <v>0.7</v>
      </c>
      <c r="F1888" s="12">
        <v>44.07</v>
      </c>
      <c r="G1888" s="13">
        <f t="shared" si="58"/>
        <v>52.884</v>
      </c>
      <c r="H1888" s="14">
        <f t="shared" si="59"/>
        <v>62.931959999999997</v>
      </c>
    </row>
    <row r="1889" spans="1:8" x14ac:dyDescent="0.25">
      <c r="A1889" s="10">
        <v>62331</v>
      </c>
      <c r="B1889" s="11" t="s">
        <v>2429</v>
      </c>
      <c r="C1889" s="15">
        <v>0.375</v>
      </c>
      <c r="D1889" s="2">
        <v>6</v>
      </c>
      <c r="E1889" s="12">
        <v>1</v>
      </c>
      <c r="F1889" s="12">
        <v>63.09</v>
      </c>
      <c r="G1889" s="13">
        <f t="shared" si="58"/>
        <v>75.707999999999998</v>
      </c>
      <c r="H1889" s="14">
        <f t="shared" si="59"/>
        <v>90.092519999999993</v>
      </c>
    </row>
    <row r="1890" spans="1:8" ht="30" x14ac:dyDescent="0.25">
      <c r="A1890" s="10">
        <v>62332</v>
      </c>
      <c r="B1890" s="11" t="s">
        <v>2430</v>
      </c>
      <c r="C1890" s="11" t="s">
        <v>2431</v>
      </c>
      <c r="D1890" s="2">
        <v>6</v>
      </c>
      <c r="E1890" s="12">
        <v>0.75</v>
      </c>
      <c r="F1890" s="12">
        <v>37.08</v>
      </c>
      <c r="G1890" s="13">
        <f t="shared" si="58"/>
        <v>44.495999999999995</v>
      </c>
      <c r="H1890" s="14">
        <f t="shared" si="59"/>
        <v>52.950239999999994</v>
      </c>
    </row>
    <row r="1891" spans="1:8" ht="45" x14ac:dyDescent="0.25">
      <c r="A1891" s="10">
        <v>62333</v>
      </c>
      <c r="B1891" s="11" t="s">
        <v>2432</v>
      </c>
      <c r="C1891" s="11" t="s">
        <v>2433</v>
      </c>
      <c r="D1891" s="2">
        <v>6</v>
      </c>
      <c r="E1891" s="12">
        <v>0.75</v>
      </c>
      <c r="F1891" s="12">
        <v>37.08</v>
      </c>
      <c r="G1891" s="13">
        <f t="shared" ref="G1891:G1954" si="60">F1891*1.2</f>
        <v>44.495999999999995</v>
      </c>
      <c r="H1891" s="14">
        <f t="shared" si="59"/>
        <v>52.950239999999994</v>
      </c>
    </row>
    <row r="1892" spans="1:8" ht="30" x14ac:dyDescent="0.25">
      <c r="A1892" s="10">
        <v>62334</v>
      </c>
      <c r="B1892" s="11" t="s">
        <v>2434</v>
      </c>
      <c r="C1892" s="11" t="s">
        <v>1242</v>
      </c>
      <c r="D1892" s="2">
        <v>6</v>
      </c>
      <c r="E1892" s="12">
        <v>0.75</v>
      </c>
      <c r="F1892" s="12">
        <v>37.08</v>
      </c>
      <c r="G1892" s="13">
        <f t="shared" si="60"/>
        <v>44.495999999999995</v>
      </c>
      <c r="H1892" s="14">
        <f t="shared" si="59"/>
        <v>52.950239999999994</v>
      </c>
    </row>
    <row r="1893" spans="1:8" x14ac:dyDescent="0.25">
      <c r="A1893" s="10">
        <v>62335</v>
      </c>
      <c r="B1893" s="11" t="s">
        <v>2435</v>
      </c>
      <c r="C1893" s="11"/>
      <c r="D1893" s="2">
        <v>6</v>
      </c>
      <c r="E1893" s="12">
        <v>0.5</v>
      </c>
      <c r="F1893" s="12">
        <v>43.4</v>
      </c>
      <c r="G1893" s="13">
        <f t="shared" si="60"/>
        <v>52.08</v>
      </c>
      <c r="H1893" s="14">
        <f t="shared" si="59"/>
        <v>61.975199999999994</v>
      </c>
    </row>
    <row r="1894" spans="1:8" ht="30" x14ac:dyDescent="0.25">
      <c r="A1894" s="10">
        <v>62336</v>
      </c>
      <c r="B1894" s="11" t="s">
        <v>2436</v>
      </c>
      <c r="C1894" s="11" t="s">
        <v>2437</v>
      </c>
      <c r="D1894" s="2">
        <v>6</v>
      </c>
      <c r="E1894" s="12">
        <v>0.5</v>
      </c>
      <c r="F1894" s="12">
        <v>43.4</v>
      </c>
      <c r="G1894" s="13">
        <f t="shared" si="60"/>
        <v>52.08</v>
      </c>
      <c r="H1894" s="14">
        <f t="shared" si="59"/>
        <v>61.975199999999994</v>
      </c>
    </row>
    <row r="1895" spans="1:8" ht="30" x14ac:dyDescent="0.25">
      <c r="A1895" s="10">
        <v>62338</v>
      </c>
      <c r="B1895" s="11" t="s">
        <v>2438</v>
      </c>
      <c r="C1895" s="11" t="s">
        <v>2439</v>
      </c>
      <c r="D1895" s="2">
        <v>6</v>
      </c>
      <c r="E1895" s="12">
        <v>0.7</v>
      </c>
      <c r="F1895" s="12">
        <v>115.75</v>
      </c>
      <c r="G1895" s="13">
        <f t="shared" si="60"/>
        <v>138.9</v>
      </c>
      <c r="H1895" s="14">
        <f t="shared" si="59"/>
        <v>165.291</v>
      </c>
    </row>
    <row r="1896" spans="1:8" ht="30" x14ac:dyDescent="0.25">
      <c r="A1896" s="10">
        <v>62339</v>
      </c>
      <c r="B1896" s="11" t="s">
        <v>2440</v>
      </c>
      <c r="C1896" s="11" t="s">
        <v>2104</v>
      </c>
      <c r="D1896" s="2">
        <v>6</v>
      </c>
      <c r="E1896" s="12">
        <v>0.7</v>
      </c>
      <c r="F1896" s="12">
        <v>115.35</v>
      </c>
      <c r="G1896" s="13">
        <f t="shared" si="60"/>
        <v>138.41999999999999</v>
      </c>
      <c r="H1896" s="14">
        <f t="shared" si="59"/>
        <v>164.71979999999996</v>
      </c>
    </row>
    <row r="1897" spans="1:8" x14ac:dyDescent="0.25">
      <c r="A1897" s="10">
        <v>62342</v>
      </c>
      <c r="B1897" s="11" t="s">
        <v>2441</v>
      </c>
      <c r="C1897" s="11" t="s">
        <v>8</v>
      </c>
      <c r="D1897" s="2">
        <v>6</v>
      </c>
      <c r="E1897" s="12">
        <v>0.75</v>
      </c>
      <c r="F1897" s="12">
        <v>22.41</v>
      </c>
      <c r="G1897" s="13">
        <f t="shared" si="60"/>
        <v>26.891999999999999</v>
      </c>
      <c r="H1897" s="14">
        <f t="shared" si="59"/>
        <v>32.001480000000001</v>
      </c>
    </row>
    <row r="1898" spans="1:8" x14ac:dyDescent="0.25">
      <c r="A1898" s="10">
        <v>62343</v>
      </c>
      <c r="B1898" s="11" t="s">
        <v>2442</v>
      </c>
      <c r="C1898" s="11" t="s">
        <v>8</v>
      </c>
      <c r="D1898" s="2">
        <v>6</v>
      </c>
      <c r="E1898" s="12">
        <v>0.75</v>
      </c>
      <c r="F1898" s="12">
        <v>22.41</v>
      </c>
      <c r="G1898" s="13">
        <f t="shared" si="60"/>
        <v>26.891999999999999</v>
      </c>
      <c r="H1898" s="14">
        <f t="shared" si="59"/>
        <v>32.001480000000001</v>
      </c>
    </row>
    <row r="1899" spans="1:8" x14ac:dyDescent="0.25">
      <c r="A1899" s="10">
        <v>62344</v>
      </c>
      <c r="B1899" s="11" t="s">
        <v>2443</v>
      </c>
      <c r="C1899" s="11" t="s">
        <v>8</v>
      </c>
      <c r="D1899" s="2">
        <v>6</v>
      </c>
      <c r="E1899" s="12">
        <v>0.75</v>
      </c>
      <c r="F1899" s="12">
        <v>22.41</v>
      </c>
      <c r="G1899" s="13">
        <f t="shared" si="60"/>
        <v>26.891999999999999</v>
      </c>
      <c r="H1899" s="14">
        <f t="shared" si="59"/>
        <v>32.001480000000001</v>
      </c>
    </row>
    <row r="1900" spans="1:8" x14ac:dyDescent="0.25">
      <c r="A1900" s="10">
        <v>62345</v>
      </c>
      <c r="B1900" s="11" t="s">
        <v>2444</v>
      </c>
      <c r="C1900" s="11" t="s">
        <v>8</v>
      </c>
      <c r="D1900" s="2">
        <v>6</v>
      </c>
      <c r="E1900" s="12">
        <v>0.75</v>
      </c>
      <c r="F1900" s="12">
        <v>22.41</v>
      </c>
      <c r="G1900" s="13">
        <f t="shared" si="60"/>
        <v>26.891999999999999</v>
      </c>
      <c r="H1900" s="14">
        <f t="shared" si="59"/>
        <v>32.001480000000001</v>
      </c>
    </row>
    <row r="1901" spans="1:8" ht="30" x14ac:dyDescent="0.25">
      <c r="A1901" s="10">
        <v>62400</v>
      </c>
      <c r="B1901" s="11" t="s">
        <v>2445</v>
      </c>
      <c r="C1901" s="11" t="s">
        <v>2446</v>
      </c>
      <c r="D1901" s="2">
        <v>120</v>
      </c>
      <c r="E1901" s="12">
        <v>0.02</v>
      </c>
      <c r="F1901" s="12">
        <v>77.78</v>
      </c>
      <c r="G1901" s="13">
        <f t="shared" si="60"/>
        <v>93.335999999999999</v>
      </c>
      <c r="H1901" s="14">
        <f t="shared" si="59"/>
        <v>111.06984</v>
      </c>
    </row>
    <row r="1902" spans="1:8" x14ac:dyDescent="0.25">
      <c r="A1902" s="10">
        <v>62401</v>
      </c>
      <c r="B1902" s="11" t="s">
        <v>2447</v>
      </c>
      <c r="C1902" s="16">
        <v>0.4</v>
      </c>
      <c r="D1902" s="2">
        <v>6</v>
      </c>
      <c r="E1902" s="12">
        <v>0.7</v>
      </c>
      <c r="F1902" s="12">
        <v>64.8</v>
      </c>
      <c r="G1902" s="13">
        <f t="shared" si="60"/>
        <v>77.759999999999991</v>
      </c>
      <c r="H1902" s="14">
        <f t="shared" si="59"/>
        <v>92.534399999999991</v>
      </c>
    </row>
    <row r="1903" spans="1:8" x14ac:dyDescent="0.25">
      <c r="A1903" s="10">
        <v>62402</v>
      </c>
      <c r="B1903" s="11" t="s">
        <v>2448</v>
      </c>
      <c r="C1903" s="11"/>
      <c r="D1903" s="2">
        <v>6</v>
      </c>
      <c r="E1903" s="12">
        <v>0.5</v>
      </c>
      <c r="F1903" s="12">
        <v>45.46</v>
      </c>
      <c r="G1903" s="13">
        <f t="shared" si="60"/>
        <v>54.552</v>
      </c>
      <c r="H1903" s="14">
        <f t="shared" si="59"/>
        <v>64.916879999999992</v>
      </c>
    </row>
    <row r="1904" spans="1:8" x14ac:dyDescent="0.25">
      <c r="A1904" s="10">
        <v>62403</v>
      </c>
      <c r="B1904" s="11" t="s">
        <v>2449</v>
      </c>
      <c r="C1904" s="11"/>
      <c r="D1904" s="2">
        <v>12</v>
      </c>
      <c r="E1904" s="12">
        <v>0.5</v>
      </c>
      <c r="F1904" s="12">
        <v>29.1</v>
      </c>
      <c r="G1904" s="13">
        <f t="shared" si="60"/>
        <v>34.92</v>
      </c>
      <c r="H1904" s="14">
        <f t="shared" si="59"/>
        <v>41.5548</v>
      </c>
    </row>
    <row r="1905" spans="1:8" x14ac:dyDescent="0.25">
      <c r="A1905" s="10">
        <v>62404</v>
      </c>
      <c r="B1905" s="11" t="s">
        <v>2450</v>
      </c>
      <c r="C1905" s="11"/>
      <c r="D1905" s="2">
        <v>12</v>
      </c>
      <c r="E1905" s="12">
        <v>0.5</v>
      </c>
      <c r="F1905" s="12">
        <v>29.1</v>
      </c>
      <c r="G1905" s="13">
        <f t="shared" si="60"/>
        <v>34.92</v>
      </c>
      <c r="H1905" s="14">
        <f t="shared" si="59"/>
        <v>41.5548</v>
      </c>
    </row>
    <row r="1906" spans="1:8" ht="30" x14ac:dyDescent="0.25">
      <c r="A1906" s="10">
        <v>62500</v>
      </c>
      <c r="B1906" s="11" t="s">
        <v>2451</v>
      </c>
      <c r="C1906" s="11" t="s">
        <v>2452</v>
      </c>
      <c r="D1906" s="2">
        <v>6</v>
      </c>
      <c r="E1906" s="12">
        <v>0.7</v>
      </c>
      <c r="F1906" s="12">
        <v>176.61</v>
      </c>
      <c r="G1906" s="13">
        <f t="shared" si="60"/>
        <v>211.93200000000002</v>
      </c>
      <c r="H1906" s="14">
        <f t="shared" si="59"/>
        <v>252.19908000000001</v>
      </c>
    </row>
    <row r="1907" spans="1:8" ht="30" x14ac:dyDescent="0.25">
      <c r="A1907" s="10">
        <v>62501</v>
      </c>
      <c r="B1907" s="11" t="s">
        <v>2453</v>
      </c>
      <c r="C1907" s="11" t="s">
        <v>2454</v>
      </c>
      <c r="D1907" s="2">
        <v>6</v>
      </c>
      <c r="E1907" s="12">
        <v>1.75</v>
      </c>
      <c r="F1907" s="12">
        <v>437.3</v>
      </c>
      <c r="G1907" s="13">
        <f t="shared" si="60"/>
        <v>524.76</v>
      </c>
      <c r="H1907" s="14">
        <f t="shared" si="59"/>
        <v>624.46439999999996</v>
      </c>
    </row>
    <row r="1908" spans="1:8" ht="30" x14ac:dyDescent="0.25">
      <c r="A1908" s="10">
        <v>62502</v>
      </c>
      <c r="B1908" s="11" t="s">
        <v>2455</v>
      </c>
      <c r="C1908" s="11"/>
      <c r="D1908" s="2">
        <v>6</v>
      </c>
      <c r="E1908" s="12">
        <v>0.75</v>
      </c>
      <c r="F1908" s="12">
        <v>100.6</v>
      </c>
      <c r="G1908" s="13">
        <f t="shared" si="60"/>
        <v>120.71999999999998</v>
      </c>
      <c r="H1908" s="14">
        <f t="shared" si="59"/>
        <v>143.65679999999998</v>
      </c>
    </row>
    <row r="1909" spans="1:8" ht="30" x14ac:dyDescent="0.25">
      <c r="A1909" s="10">
        <v>62503</v>
      </c>
      <c r="B1909" s="11" t="s">
        <v>2456</v>
      </c>
      <c r="C1909" s="11"/>
      <c r="D1909" s="2">
        <v>24</v>
      </c>
      <c r="E1909" s="12">
        <v>0.188</v>
      </c>
      <c r="F1909" s="12">
        <v>100.2</v>
      </c>
      <c r="G1909" s="13">
        <f t="shared" si="60"/>
        <v>120.24</v>
      </c>
      <c r="H1909" s="14">
        <f t="shared" si="59"/>
        <v>143.0856</v>
      </c>
    </row>
    <row r="1910" spans="1:8" ht="45" x14ac:dyDescent="0.25">
      <c r="A1910" s="10">
        <v>62504</v>
      </c>
      <c r="B1910" s="11" t="s">
        <v>2457</v>
      </c>
      <c r="C1910" s="11" t="s">
        <v>2458</v>
      </c>
      <c r="D1910" s="2">
        <v>6</v>
      </c>
      <c r="E1910" s="12">
        <v>0.7</v>
      </c>
      <c r="F1910" s="12">
        <v>118.38</v>
      </c>
      <c r="G1910" s="13">
        <f t="shared" si="60"/>
        <v>142.05599999999998</v>
      </c>
      <c r="H1910" s="14">
        <f t="shared" si="59"/>
        <v>169.04663999999997</v>
      </c>
    </row>
    <row r="1911" spans="1:8" x14ac:dyDescent="0.25">
      <c r="A1911" s="10">
        <v>62505</v>
      </c>
      <c r="B1911" s="11" t="s">
        <v>2459</v>
      </c>
      <c r="C1911" s="11" t="s">
        <v>8</v>
      </c>
      <c r="D1911" s="2">
        <v>6</v>
      </c>
      <c r="E1911" s="12">
        <v>0.75</v>
      </c>
      <c r="F1911" s="12">
        <v>88.42</v>
      </c>
      <c r="G1911" s="13">
        <f t="shared" si="60"/>
        <v>106.104</v>
      </c>
      <c r="H1911" s="14">
        <f t="shared" si="59"/>
        <v>126.26375999999999</v>
      </c>
    </row>
    <row r="1912" spans="1:8" ht="30" x14ac:dyDescent="0.25">
      <c r="A1912" s="10">
        <v>62506</v>
      </c>
      <c r="B1912" s="11" t="s">
        <v>2460</v>
      </c>
      <c r="C1912" s="11" t="s">
        <v>2461</v>
      </c>
      <c r="D1912" s="2">
        <v>6</v>
      </c>
      <c r="E1912" s="12">
        <v>0.75</v>
      </c>
      <c r="F1912" s="12">
        <v>107.86</v>
      </c>
      <c r="G1912" s="13">
        <f t="shared" si="60"/>
        <v>129.43199999999999</v>
      </c>
      <c r="H1912" s="14">
        <f t="shared" si="59"/>
        <v>154.02407999999997</v>
      </c>
    </row>
    <row r="1913" spans="1:8" ht="45" x14ac:dyDescent="0.25">
      <c r="A1913" s="10">
        <v>62507</v>
      </c>
      <c r="B1913" s="11" t="s">
        <v>2462</v>
      </c>
      <c r="C1913" s="11" t="s">
        <v>2463</v>
      </c>
      <c r="D1913" s="2">
        <v>6</v>
      </c>
      <c r="E1913" s="12">
        <v>0.7</v>
      </c>
      <c r="F1913" s="12">
        <v>162.99</v>
      </c>
      <c r="G1913" s="13">
        <f t="shared" si="60"/>
        <v>195.58799999999999</v>
      </c>
      <c r="H1913" s="14">
        <f t="shared" si="59"/>
        <v>232.74972</v>
      </c>
    </row>
    <row r="1914" spans="1:8" ht="30" x14ac:dyDescent="0.25">
      <c r="A1914" s="10">
        <v>62508</v>
      </c>
      <c r="B1914" s="11" t="s">
        <v>2464</v>
      </c>
      <c r="C1914" s="16">
        <v>0.4</v>
      </c>
      <c r="D1914" s="2">
        <v>6</v>
      </c>
      <c r="E1914" s="12">
        <v>0.7</v>
      </c>
      <c r="F1914" s="12">
        <v>227.63</v>
      </c>
      <c r="G1914" s="13">
        <f t="shared" si="60"/>
        <v>273.15600000000001</v>
      </c>
      <c r="H1914" s="14">
        <f t="shared" si="59"/>
        <v>325.05563999999998</v>
      </c>
    </row>
    <row r="1915" spans="1:8" ht="60" x14ac:dyDescent="0.25">
      <c r="A1915" s="10">
        <v>62509</v>
      </c>
      <c r="B1915" s="11" t="s">
        <v>2465</v>
      </c>
      <c r="C1915" s="11" t="s">
        <v>2466</v>
      </c>
      <c r="D1915" s="2">
        <v>3</v>
      </c>
      <c r="E1915" s="12">
        <v>1.5</v>
      </c>
      <c r="F1915" s="12">
        <v>268.61</v>
      </c>
      <c r="G1915" s="13">
        <f t="shared" si="60"/>
        <v>322.33199999999999</v>
      </c>
      <c r="H1915" s="14">
        <f t="shared" si="59"/>
        <v>383.57507999999996</v>
      </c>
    </row>
    <row r="1916" spans="1:8" ht="30" x14ac:dyDescent="0.25">
      <c r="A1916" s="10">
        <v>62510</v>
      </c>
      <c r="B1916" s="11" t="s">
        <v>2467</v>
      </c>
      <c r="C1916" s="11" t="s">
        <v>2468</v>
      </c>
      <c r="D1916" s="2">
        <v>6</v>
      </c>
      <c r="E1916" s="12">
        <v>0.7</v>
      </c>
      <c r="F1916" s="12">
        <v>431.42</v>
      </c>
      <c r="G1916" s="13">
        <f t="shared" si="60"/>
        <v>517.70399999999995</v>
      </c>
      <c r="H1916" s="14">
        <f t="shared" si="59"/>
        <v>616.06775999999991</v>
      </c>
    </row>
    <row r="1917" spans="1:8" ht="30" x14ac:dyDescent="0.25">
      <c r="A1917" s="10">
        <v>63500</v>
      </c>
      <c r="B1917" s="11" t="s">
        <v>2469</v>
      </c>
      <c r="C1917" s="11" t="s">
        <v>2470</v>
      </c>
      <c r="D1917" s="2">
        <v>6</v>
      </c>
      <c r="E1917" s="12">
        <v>0.7</v>
      </c>
      <c r="F1917" s="12">
        <v>266.95999999999998</v>
      </c>
      <c r="G1917" s="13">
        <f t="shared" si="60"/>
        <v>320.35199999999998</v>
      </c>
      <c r="H1917" s="14">
        <f t="shared" si="59"/>
        <v>381.21887999999996</v>
      </c>
    </row>
    <row r="1918" spans="1:8" x14ac:dyDescent="0.25">
      <c r="A1918" s="10">
        <v>63501</v>
      </c>
      <c r="B1918" s="11" t="s">
        <v>2471</v>
      </c>
      <c r="C1918" s="11"/>
      <c r="D1918" s="2">
        <v>6</v>
      </c>
      <c r="E1918" s="12">
        <v>0.7</v>
      </c>
      <c r="F1918" s="12">
        <v>113.06</v>
      </c>
      <c r="G1918" s="13">
        <f t="shared" si="60"/>
        <v>135.672</v>
      </c>
      <c r="H1918" s="14">
        <f t="shared" si="59"/>
        <v>161.44968</v>
      </c>
    </row>
    <row r="1919" spans="1:8" ht="30" x14ac:dyDescent="0.25">
      <c r="A1919" s="10">
        <v>63502</v>
      </c>
      <c r="B1919" s="11" t="s">
        <v>2472</v>
      </c>
      <c r="C1919" s="11" t="s">
        <v>2473</v>
      </c>
      <c r="D1919" s="2">
        <v>6</v>
      </c>
      <c r="E1919" s="12">
        <v>0.7</v>
      </c>
      <c r="F1919" s="12">
        <v>109.27</v>
      </c>
      <c r="G1919" s="13">
        <f t="shared" si="60"/>
        <v>131.124</v>
      </c>
      <c r="H1919" s="14">
        <f t="shared" si="59"/>
        <v>156.03755999999998</v>
      </c>
    </row>
    <row r="1920" spans="1:8" ht="45" x14ac:dyDescent="0.25">
      <c r="A1920" s="10">
        <v>63503</v>
      </c>
      <c r="B1920" s="11" t="s">
        <v>2474</v>
      </c>
      <c r="C1920" s="11" t="s">
        <v>2475</v>
      </c>
      <c r="D1920" s="2">
        <v>6</v>
      </c>
      <c r="E1920" s="12">
        <v>0.7</v>
      </c>
      <c r="F1920" s="12">
        <v>199.03</v>
      </c>
      <c r="G1920" s="13">
        <f t="shared" si="60"/>
        <v>238.83599999999998</v>
      </c>
      <c r="H1920" s="14">
        <f t="shared" si="59"/>
        <v>284.21483999999998</v>
      </c>
    </row>
    <row r="1921" spans="1:8" ht="30" x14ac:dyDescent="0.25">
      <c r="A1921" s="10">
        <v>63504</v>
      </c>
      <c r="B1921" s="11" t="s">
        <v>2476</v>
      </c>
      <c r="C1921" s="11" t="s">
        <v>2477</v>
      </c>
      <c r="D1921" s="2">
        <v>6</v>
      </c>
      <c r="E1921" s="12">
        <v>0.7</v>
      </c>
      <c r="F1921" s="12">
        <v>149.08000000000001</v>
      </c>
      <c r="G1921" s="13">
        <f t="shared" si="60"/>
        <v>178.89600000000002</v>
      </c>
      <c r="H1921" s="14">
        <f t="shared" si="59"/>
        <v>212.88624000000002</v>
      </c>
    </row>
    <row r="1922" spans="1:8" ht="30" x14ac:dyDescent="0.25">
      <c r="A1922" s="10">
        <v>63505</v>
      </c>
      <c r="B1922" s="11" t="s">
        <v>2478</v>
      </c>
      <c r="C1922" s="11" t="s">
        <v>8</v>
      </c>
      <c r="D1922" s="2">
        <v>6</v>
      </c>
      <c r="E1922" s="12">
        <v>0.7</v>
      </c>
      <c r="F1922" s="12">
        <v>146.66999999999999</v>
      </c>
      <c r="G1922" s="13">
        <f t="shared" si="60"/>
        <v>176.00399999999999</v>
      </c>
      <c r="H1922" s="14">
        <f t="shared" ref="H1922:H1985" si="61">G1922*1.19</f>
        <v>209.44475999999997</v>
      </c>
    </row>
    <row r="1923" spans="1:8" ht="45" x14ac:dyDescent="0.25">
      <c r="A1923" s="10">
        <v>63520</v>
      </c>
      <c r="B1923" s="11" t="s">
        <v>2479</v>
      </c>
      <c r="C1923" s="11" t="s">
        <v>2480</v>
      </c>
      <c r="D1923" s="2">
        <v>6</v>
      </c>
      <c r="E1923" s="12">
        <v>0.35</v>
      </c>
      <c r="F1923" s="12">
        <v>105.91</v>
      </c>
      <c r="G1923" s="13">
        <f t="shared" si="60"/>
        <v>127.09199999999998</v>
      </c>
      <c r="H1923" s="14">
        <f t="shared" si="61"/>
        <v>151.23947999999999</v>
      </c>
    </row>
    <row r="1924" spans="1:8" ht="30" x14ac:dyDescent="0.25">
      <c r="A1924" s="10">
        <v>63521</v>
      </c>
      <c r="B1924" s="11" t="s">
        <v>2481</v>
      </c>
      <c r="C1924" s="11" t="s">
        <v>2482</v>
      </c>
      <c r="D1924" s="2">
        <v>6</v>
      </c>
      <c r="E1924" s="12">
        <v>0.35</v>
      </c>
      <c r="F1924" s="12">
        <v>165.81</v>
      </c>
      <c r="G1924" s="13">
        <f t="shared" si="60"/>
        <v>198.97200000000001</v>
      </c>
      <c r="H1924" s="14">
        <f t="shared" si="61"/>
        <v>236.77668</v>
      </c>
    </row>
    <row r="1925" spans="1:8" x14ac:dyDescent="0.25">
      <c r="A1925" s="10">
        <v>63523</v>
      </c>
      <c r="B1925" s="11" t="s">
        <v>2483</v>
      </c>
      <c r="C1925" s="11" t="s">
        <v>8</v>
      </c>
      <c r="D1925" s="2">
        <v>6</v>
      </c>
      <c r="E1925" s="12">
        <v>0.35</v>
      </c>
      <c r="F1925" s="12">
        <v>76.98</v>
      </c>
      <c r="G1925" s="13">
        <f t="shared" si="60"/>
        <v>92.376000000000005</v>
      </c>
      <c r="H1925" s="14">
        <f t="shared" si="61"/>
        <v>109.92744</v>
      </c>
    </row>
    <row r="1926" spans="1:8" ht="30" x14ac:dyDescent="0.25">
      <c r="A1926" s="10">
        <v>63553</v>
      </c>
      <c r="B1926" s="11" t="s">
        <v>2484</v>
      </c>
      <c r="C1926" s="11" t="s">
        <v>2374</v>
      </c>
      <c r="D1926" s="2">
        <v>24</v>
      </c>
      <c r="E1926" s="12">
        <v>0.2</v>
      </c>
      <c r="F1926" s="12">
        <v>28.71</v>
      </c>
      <c r="G1926" s="13">
        <f t="shared" si="60"/>
        <v>34.451999999999998</v>
      </c>
      <c r="H1926" s="14">
        <f t="shared" si="61"/>
        <v>40.997879999999995</v>
      </c>
    </row>
    <row r="1927" spans="1:8" ht="30" x14ac:dyDescent="0.25">
      <c r="A1927" s="10">
        <v>63554</v>
      </c>
      <c r="B1927" s="11" t="s">
        <v>2485</v>
      </c>
      <c r="C1927" s="11" t="s">
        <v>2371</v>
      </c>
      <c r="D1927" s="2">
        <v>24</v>
      </c>
      <c r="E1927" s="12">
        <v>0.75</v>
      </c>
      <c r="F1927" s="12">
        <v>28.71</v>
      </c>
      <c r="G1927" s="13">
        <f t="shared" si="60"/>
        <v>34.451999999999998</v>
      </c>
      <c r="H1927" s="14">
        <f t="shared" si="61"/>
        <v>40.997879999999995</v>
      </c>
    </row>
    <row r="1928" spans="1:8" ht="30" x14ac:dyDescent="0.25">
      <c r="A1928" s="10">
        <v>63555</v>
      </c>
      <c r="B1928" s="11" t="s">
        <v>2486</v>
      </c>
      <c r="C1928" s="11" t="s">
        <v>8</v>
      </c>
      <c r="D1928" s="2">
        <v>6</v>
      </c>
      <c r="E1928" s="12">
        <v>0.75</v>
      </c>
      <c r="F1928" s="12">
        <v>22.21</v>
      </c>
      <c r="G1928" s="13">
        <f t="shared" si="60"/>
        <v>26.652000000000001</v>
      </c>
      <c r="H1928" s="14">
        <f t="shared" si="61"/>
        <v>31.715879999999999</v>
      </c>
    </row>
    <row r="1929" spans="1:8" ht="30" x14ac:dyDescent="0.25">
      <c r="A1929" s="10">
        <v>63600</v>
      </c>
      <c r="B1929" s="11" t="s">
        <v>2487</v>
      </c>
      <c r="C1929" s="11" t="s">
        <v>2488</v>
      </c>
      <c r="D1929" s="2">
        <v>6</v>
      </c>
      <c r="E1929" s="12">
        <v>0.75</v>
      </c>
      <c r="F1929" s="12">
        <v>32.79</v>
      </c>
      <c r="G1929" s="13">
        <f t="shared" si="60"/>
        <v>39.347999999999999</v>
      </c>
      <c r="H1929" s="14">
        <f t="shared" si="61"/>
        <v>46.824119999999994</v>
      </c>
    </row>
    <row r="1930" spans="1:8" x14ac:dyDescent="0.25">
      <c r="A1930" s="10">
        <v>63605</v>
      </c>
      <c r="B1930" s="11" t="s">
        <v>2489</v>
      </c>
      <c r="C1930" s="11" t="s">
        <v>2490</v>
      </c>
      <c r="D1930" s="2">
        <v>6</v>
      </c>
      <c r="E1930" s="12">
        <v>0.75</v>
      </c>
      <c r="F1930" s="12">
        <v>32.79</v>
      </c>
      <c r="G1930" s="13">
        <f t="shared" si="60"/>
        <v>39.347999999999999</v>
      </c>
      <c r="H1930" s="14">
        <f t="shared" si="61"/>
        <v>46.824119999999994</v>
      </c>
    </row>
    <row r="1931" spans="1:8" x14ac:dyDescent="0.25">
      <c r="A1931" s="10">
        <v>63610</v>
      </c>
      <c r="B1931" s="11" t="s">
        <v>2491</v>
      </c>
      <c r="C1931" s="11" t="s">
        <v>2492</v>
      </c>
      <c r="D1931" s="2">
        <v>6</v>
      </c>
      <c r="E1931" s="12">
        <v>0.75</v>
      </c>
      <c r="F1931" s="12">
        <v>28.35</v>
      </c>
      <c r="G1931" s="13">
        <f t="shared" si="60"/>
        <v>34.020000000000003</v>
      </c>
      <c r="H1931" s="14">
        <f t="shared" si="61"/>
        <v>40.483800000000002</v>
      </c>
    </row>
    <row r="1932" spans="1:8" x14ac:dyDescent="0.25">
      <c r="A1932" s="10">
        <v>63615</v>
      </c>
      <c r="B1932" s="11" t="s">
        <v>2493</v>
      </c>
      <c r="C1932" s="11" t="s">
        <v>2494</v>
      </c>
      <c r="D1932" s="2">
        <v>6</v>
      </c>
      <c r="E1932" s="12">
        <v>0.75</v>
      </c>
      <c r="F1932" s="12">
        <v>37.6</v>
      </c>
      <c r="G1932" s="13">
        <f t="shared" si="60"/>
        <v>45.12</v>
      </c>
      <c r="H1932" s="14">
        <f t="shared" si="61"/>
        <v>53.692799999999991</v>
      </c>
    </row>
    <row r="1933" spans="1:8" ht="30" x14ac:dyDescent="0.25">
      <c r="A1933" s="10">
        <v>63620</v>
      </c>
      <c r="B1933" s="11" t="s">
        <v>2487</v>
      </c>
      <c r="C1933" s="11" t="s">
        <v>2495</v>
      </c>
      <c r="D1933" s="2">
        <v>6</v>
      </c>
      <c r="E1933" s="12">
        <v>0.75</v>
      </c>
      <c r="F1933" s="12">
        <v>41.67</v>
      </c>
      <c r="G1933" s="13">
        <f t="shared" si="60"/>
        <v>50.003999999999998</v>
      </c>
      <c r="H1933" s="14">
        <f t="shared" si="61"/>
        <v>59.504759999999997</v>
      </c>
    </row>
    <row r="1934" spans="1:8" ht="30" x14ac:dyDescent="0.25">
      <c r="A1934" s="10">
        <v>63625</v>
      </c>
      <c r="B1934" s="11" t="s">
        <v>2496</v>
      </c>
      <c r="C1934" s="11" t="s">
        <v>2488</v>
      </c>
      <c r="D1934" s="2">
        <v>12</v>
      </c>
      <c r="E1934" s="12">
        <v>0.25</v>
      </c>
      <c r="F1934" s="12">
        <v>22.48</v>
      </c>
      <c r="G1934" s="13">
        <f t="shared" si="60"/>
        <v>26.975999999999999</v>
      </c>
      <c r="H1934" s="14">
        <f t="shared" si="61"/>
        <v>32.101439999999997</v>
      </c>
    </row>
    <row r="1935" spans="1:8" ht="30" x14ac:dyDescent="0.25">
      <c r="A1935" s="10">
        <v>63626</v>
      </c>
      <c r="B1935" s="11" t="s">
        <v>2497</v>
      </c>
      <c r="C1935" s="11" t="s">
        <v>2498</v>
      </c>
      <c r="D1935" s="2">
        <v>12</v>
      </c>
      <c r="E1935" s="12">
        <v>0.25</v>
      </c>
      <c r="F1935" s="12">
        <v>22.48</v>
      </c>
      <c r="G1935" s="13">
        <f t="shared" si="60"/>
        <v>26.975999999999999</v>
      </c>
      <c r="H1935" s="14">
        <f t="shared" si="61"/>
        <v>32.101439999999997</v>
      </c>
    </row>
    <row r="1936" spans="1:8" x14ac:dyDescent="0.25">
      <c r="A1936" s="10">
        <v>63627</v>
      </c>
      <c r="B1936" s="11" t="s">
        <v>2499</v>
      </c>
      <c r="C1936" s="11" t="s">
        <v>2500</v>
      </c>
      <c r="D1936" s="2">
        <v>12</v>
      </c>
      <c r="E1936" s="12">
        <v>0.25</v>
      </c>
      <c r="F1936" s="12">
        <v>22.48</v>
      </c>
      <c r="G1936" s="13">
        <f t="shared" si="60"/>
        <v>26.975999999999999</v>
      </c>
      <c r="H1936" s="14">
        <f t="shared" si="61"/>
        <v>32.101439999999997</v>
      </c>
    </row>
    <row r="1937" spans="1:8" ht="30" x14ac:dyDescent="0.25">
      <c r="A1937" s="10">
        <v>63630</v>
      </c>
      <c r="B1937" s="11" t="s">
        <v>2501</v>
      </c>
      <c r="C1937" s="11" t="s">
        <v>2502</v>
      </c>
      <c r="D1937" s="2">
        <v>6</v>
      </c>
      <c r="E1937" s="12">
        <v>0.75</v>
      </c>
      <c r="F1937" s="12">
        <v>32.79</v>
      </c>
      <c r="G1937" s="13">
        <f t="shared" si="60"/>
        <v>39.347999999999999</v>
      </c>
      <c r="H1937" s="14">
        <f t="shared" si="61"/>
        <v>46.824119999999994</v>
      </c>
    </row>
    <row r="1938" spans="1:8" ht="45" x14ac:dyDescent="0.25">
      <c r="A1938" s="10">
        <v>63631</v>
      </c>
      <c r="B1938" s="11" t="s">
        <v>2503</v>
      </c>
      <c r="C1938" s="11" t="s">
        <v>2504</v>
      </c>
      <c r="D1938" s="2">
        <v>6</v>
      </c>
      <c r="E1938" s="12">
        <v>0.75</v>
      </c>
      <c r="F1938" s="12">
        <v>32.79</v>
      </c>
      <c r="G1938" s="13">
        <f t="shared" si="60"/>
        <v>39.347999999999999</v>
      </c>
      <c r="H1938" s="14">
        <f t="shared" si="61"/>
        <v>46.824119999999994</v>
      </c>
    </row>
    <row r="1939" spans="1:8" ht="30" x14ac:dyDescent="0.25">
      <c r="A1939" s="10">
        <v>63635</v>
      </c>
      <c r="B1939" s="11" t="s">
        <v>2505</v>
      </c>
      <c r="C1939" s="11" t="s">
        <v>8</v>
      </c>
      <c r="D1939" s="2">
        <v>6</v>
      </c>
      <c r="E1939" s="12">
        <v>0.75</v>
      </c>
      <c r="F1939" s="12">
        <v>32.79</v>
      </c>
      <c r="G1939" s="13">
        <f t="shared" si="60"/>
        <v>39.347999999999999</v>
      </c>
      <c r="H1939" s="14">
        <f t="shared" si="61"/>
        <v>46.824119999999994</v>
      </c>
    </row>
    <row r="1940" spans="1:8" ht="30" x14ac:dyDescent="0.25">
      <c r="A1940" s="10">
        <v>63642</v>
      </c>
      <c r="B1940" s="11" t="s">
        <v>2506</v>
      </c>
      <c r="C1940" s="11"/>
      <c r="D1940" s="2">
        <v>6</v>
      </c>
      <c r="E1940" s="12">
        <v>0.75</v>
      </c>
      <c r="F1940" s="12">
        <v>49.1</v>
      </c>
      <c r="G1940" s="13">
        <f t="shared" si="60"/>
        <v>58.92</v>
      </c>
      <c r="H1940" s="14">
        <f t="shared" si="61"/>
        <v>70.114800000000002</v>
      </c>
    </row>
    <row r="1941" spans="1:8" ht="30" x14ac:dyDescent="0.25">
      <c r="A1941" s="10">
        <v>63643</v>
      </c>
      <c r="B1941" s="11" t="s">
        <v>2507</v>
      </c>
      <c r="C1941" s="11" t="s">
        <v>2301</v>
      </c>
      <c r="D1941" s="2">
        <v>6</v>
      </c>
      <c r="E1941" s="12">
        <v>0.75</v>
      </c>
      <c r="F1941" s="12">
        <v>45.21</v>
      </c>
      <c r="G1941" s="13">
        <f t="shared" si="60"/>
        <v>54.252000000000002</v>
      </c>
      <c r="H1941" s="14">
        <f t="shared" si="61"/>
        <v>64.559880000000007</v>
      </c>
    </row>
    <row r="1942" spans="1:8" ht="30" x14ac:dyDescent="0.25">
      <c r="A1942" s="10">
        <v>63644</v>
      </c>
      <c r="B1942" s="11" t="s">
        <v>2508</v>
      </c>
      <c r="C1942" s="11" t="s">
        <v>8</v>
      </c>
      <c r="D1942" s="2">
        <v>6</v>
      </c>
      <c r="E1942" s="12">
        <v>0.75</v>
      </c>
      <c r="F1942" s="12">
        <v>35.15</v>
      </c>
      <c r="G1942" s="13">
        <f t="shared" si="60"/>
        <v>42.18</v>
      </c>
      <c r="H1942" s="14">
        <f t="shared" si="61"/>
        <v>50.194199999999995</v>
      </c>
    </row>
    <row r="1943" spans="1:8" ht="30" x14ac:dyDescent="0.25">
      <c r="A1943" s="10">
        <v>63648</v>
      </c>
      <c r="B1943" s="11" t="s">
        <v>2509</v>
      </c>
      <c r="C1943" s="11" t="s">
        <v>8</v>
      </c>
      <c r="D1943" s="2">
        <v>6</v>
      </c>
      <c r="E1943" s="12">
        <v>0.75</v>
      </c>
      <c r="F1943" s="12">
        <v>38.57</v>
      </c>
      <c r="G1943" s="13">
        <f t="shared" si="60"/>
        <v>46.283999999999999</v>
      </c>
      <c r="H1943" s="14">
        <f t="shared" si="61"/>
        <v>55.077959999999997</v>
      </c>
    </row>
    <row r="1944" spans="1:8" x14ac:dyDescent="0.25">
      <c r="A1944" s="10">
        <v>63649</v>
      </c>
      <c r="B1944" s="11" t="s">
        <v>2510</v>
      </c>
      <c r="C1944" s="11" t="s">
        <v>2511</v>
      </c>
      <c r="D1944" s="2">
        <v>6</v>
      </c>
      <c r="E1944" s="12">
        <v>0.75</v>
      </c>
      <c r="F1944" s="12">
        <v>23.95</v>
      </c>
      <c r="G1944" s="13">
        <f t="shared" si="60"/>
        <v>28.74</v>
      </c>
      <c r="H1944" s="14">
        <f t="shared" si="61"/>
        <v>34.200599999999994</v>
      </c>
    </row>
    <row r="1945" spans="1:8" ht="30" x14ac:dyDescent="0.25">
      <c r="A1945" s="10">
        <v>63655</v>
      </c>
      <c r="B1945" s="11" t="s">
        <v>2512</v>
      </c>
      <c r="C1945" s="11"/>
      <c r="D1945" s="2">
        <v>6</v>
      </c>
      <c r="E1945" s="12">
        <v>0.75</v>
      </c>
      <c r="F1945" s="12">
        <v>38.83</v>
      </c>
      <c r="G1945" s="13">
        <f t="shared" si="60"/>
        <v>46.595999999999997</v>
      </c>
      <c r="H1945" s="14">
        <f t="shared" si="61"/>
        <v>55.449239999999996</v>
      </c>
    </row>
    <row r="1946" spans="1:8" ht="30" x14ac:dyDescent="0.25">
      <c r="A1946" s="10">
        <v>63656</v>
      </c>
      <c r="B1946" s="11" t="s">
        <v>2513</v>
      </c>
      <c r="C1946" s="11" t="s">
        <v>2514</v>
      </c>
      <c r="D1946" s="2">
        <v>6</v>
      </c>
      <c r="E1946" s="12">
        <v>0.75</v>
      </c>
      <c r="F1946" s="12">
        <v>38.83</v>
      </c>
      <c r="G1946" s="13">
        <f t="shared" si="60"/>
        <v>46.595999999999997</v>
      </c>
      <c r="H1946" s="14">
        <f t="shared" si="61"/>
        <v>55.449239999999996</v>
      </c>
    </row>
    <row r="1947" spans="1:8" ht="30" x14ac:dyDescent="0.25">
      <c r="A1947" s="10">
        <v>63657</v>
      </c>
      <c r="B1947" s="11" t="s">
        <v>2515</v>
      </c>
      <c r="C1947" s="11" t="s">
        <v>2516</v>
      </c>
      <c r="D1947" s="2">
        <v>6</v>
      </c>
      <c r="E1947" s="12">
        <v>0.75</v>
      </c>
      <c r="F1947" s="12">
        <v>38.83</v>
      </c>
      <c r="G1947" s="13">
        <f t="shared" si="60"/>
        <v>46.595999999999997</v>
      </c>
      <c r="H1947" s="14">
        <f t="shared" si="61"/>
        <v>55.449239999999996</v>
      </c>
    </row>
    <row r="1948" spans="1:8" ht="30" x14ac:dyDescent="0.25">
      <c r="A1948" s="10">
        <v>63698</v>
      </c>
      <c r="B1948" s="11" t="s">
        <v>2517</v>
      </c>
      <c r="C1948" s="11" t="s">
        <v>2518</v>
      </c>
      <c r="D1948" s="2">
        <v>6</v>
      </c>
      <c r="E1948" s="12">
        <v>0.75</v>
      </c>
      <c r="F1948" s="12">
        <v>26.33</v>
      </c>
      <c r="G1948" s="13">
        <f t="shared" si="60"/>
        <v>31.595999999999997</v>
      </c>
      <c r="H1948" s="14">
        <f t="shared" si="61"/>
        <v>37.599239999999995</v>
      </c>
    </row>
    <row r="1949" spans="1:8" ht="30" x14ac:dyDescent="0.25">
      <c r="A1949" s="10">
        <v>63699</v>
      </c>
      <c r="B1949" s="11" t="s">
        <v>2519</v>
      </c>
      <c r="C1949" s="11" t="s">
        <v>2520</v>
      </c>
      <c r="D1949" s="2">
        <v>6</v>
      </c>
      <c r="E1949" s="12">
        <v>0.75</v>
      </c>
      <c r="F1949" s="12">
        <v>26.33</v>
      </c>
      <c r="G1949" s="13">
        <f t="shared" si="60"/>
        <v>31.595999999999997</v>
      </c>
      <c r="H1949" s="14">
        <f t="shared" si="61"/>
        <v>37.599239999999995</v>
      </c>
    </row>
    <row r="1950" spans="1:8" x14ac:dyDescent="0.25">
      <c r="A1950" s="10">
        <v>63700</v>
      </c>
      <c r="B1950" s="11" t="s">
        <v>2521</v>
      </c>
      <c r="C1950" s="11" t="s">
        <v>2522</v>
      </c>
      <c r="D1950" s="2">
        <v>6</v>
      </c>
      <c r="E1950" s="12">
        <v>0.75</v>
      </c>
      <c r="F1950" s="12">
        <v>45.21</v>
      </c>
      <c r="G1950" s="13">
        <f t="shared" si="60"/>
        <v>54.252000000000002</v>
      </c>
      <c r="H1950" s="14">
        <f t="shared" si="61"/>
        <v>64.559880000000007</v>
      </c>
    </row>
    <row r="1951" spans="1:8" x14ac:dyDescent="0.25">
      <c r="A1951" s="10">
        <v>63701</v>
      </c>
      <c r="B1951" s="11" t="s">
        <v>2523</v>
      </c>
      <c r="C1951" s="11" t="s">
        <v>2524</v>
      </c>
      <c r="D1951" s="2">
        <v>6</v>
      </c>
      <c r="E1951" s="12">
        <v>0.75</v>
      </c>
      <c r="F1951" s="12">
        <v>46.11</v>
      </c>
      <c r="G1951" s="13">
        <f t="shared" si="60"/>
        <v>55.332000000000001</v>
      </c>
      <c r="H1951" s="14">
        <f t="shared" si="61"/>
        <v>65.845079999999996</v>
      </c>
    </row>
    <row r="1952" spans="1:8" ht="30" x14ac:dyDescent="0.25">
      <c r="A1952" s="10">
        <v>63705</v>
      </c>
      <c r="B1952" s="11" t="s">
        <v>2525</v>
      </c>
      <c r="C1952" s="11" t="s">
        <v>8</v>
      </c>
      <c r="D1952" s="2">
        <v>6</v>
      </c>
      <c r="E1952" s="12">
        <v>0.75</v>
      </c>
      <c r="F1952" s="12">
        <v>41.52</v>
      </c>
      <c r="G1952" s="13">
        <f t="shared" si="60"/>
        <v>49.824000000000005</v>
      </c>
      <c r="H1952" s="14">
        <f t="shared" si="61"/>
        <v>59.290560000000006</v>
      </c>
    </row>
    <row r="1953" spans="1:8" ht="30" x14ac:dyDescent="0.25">
      <c r="A1953" s="10">
        <v>63715</v>
      </c>
      <c r="B1953" s="11" t="s">
        <v>2526</v>
      </c>
      <c r="C1953" s="11" t="s">
        <v>2527</v>
      </c>
      <c r="D1953" s="2">
        <v>6</v>
      </c>
      <c r="E1953" s="12">
        <v>0.75</v>
      </c>
      <c r="F1953" s="12">
        <v>50.73</v>
      </c>
      <c r="G1953" s="13">
        <f t="shared" si="60"/>
        <v>60.875999999999991</v>
      </c>
      <c r="H1953" s="14">
        <f t="shared" si="61"/>
        <v>72.442439999999991</v>
      </c>
    </row>
    <row r="1954" spans="1:8" x14ac:dyDescent="0.25">
      <c r="A1954" s="10">
        <v>63720</v>
      </c>
      <c r="B1954" s="11" t="s">
        <v>2528</v>
      </c>
      <c r="C1954" s="11" t="s">
        <v>2529</v>
      </c>
      <c r="D1954" s="2">
        <v>6</v>
      </c>
      <c r="E1954" s="12">
        <v>0.75</v>
      </c>
      <c r="F1954" s="12">
        <v>80.62</v>
      </c>
      <c r="G1954" s="13">
        <f t="shared" si="60"/>
        <v>96.744</v>
      </c>
      <c r="H1954" s="14">
        <f t="shared" si="61"/>
        <v>115.12536</v>
      </c>
    </row>
    <row r="1955" spans="1:8" x14ac:dyDescent="0.25">
      <c r="A1955" s="10">
        <v>63721</v>
      </c>
      <c r="B1955" s="11" t="s">
        <v>2530</v>
      </c>
      <c r="C1955" s="11" t="s">
        <v>2361</v>
      </c>
      <c r="D1955" s="2">
        <v>6</v>
      </c>
      <c r="E1955" s="12">
        <v>0.75</v>
      </c>
      <c r="F1955" s="12">
        <v>59.68</v>
      </c>
      <c r="G1955" s="13">
        <f t="shared" ref="G1955:G2018" si="62">F1955*1.2</f>
        <v>71.616</v>
      </c>
      <c r="H1955" s="14">
        <f t="shared" si="61"/>
        <v>85.223039999999997</v>
      </c>
    </row>
    <row r="1956" spans="1:8" x14ac:dyDescent="0.25">
      <c r="A1956" s="10">
        <v>63726</v>
      </c>
      <c r="B1956" s="11" t="s">
        <v>2531</v>
      </c>
      <c r="C1956" s="11" t="s">
        <v>2532</v>
      </c>
      <c r="D1956" s="2">
        <v>6</v>
      </c>
      <c r="E1956" s="12">
        <v>0.75</v>
      </c>
      <c r="F1956" s="12">
        <v>23.58</v>
      </c>
      <c r="G1956" s="13">
        <f t="shared" si="62"/>
        <v>28.295999999999996</v>
      </c>
      <c r="H1956" s="14">
        <f t="shared" si="61"/>
        <v>33.672239999999995</v>
      </c>
    </row>
    <row r="1957" spans="1:8" ht="60" x14ac:dyDescent="0.25">
      <c r="A1957" s="10">
        <v>63727</v>
      </c>
      <c r="B1957" s="11" t="s">
        <v>2533</v>
      </c>
      <c r="C1957" s="11" t="s">
        <v>2534</v>
      </c>
      <c r="D1957" s="2">
        <v>6</v>
      </c>
      <c r="E1957" s="12">
        <v>0.75</v>
      </c>
      <c r="F1957" s="12">
        <v>22.68</v>
      </c>
      <c r="G1957" s="13">
        <f t="shared" si="62"/>
        <v>27.215999999999998</v>
      </c>
      <c r="H1957" s="14">
        <f t="shared" si="61"/>
        <v>32.387039999999999</v>
      </c>
    </row>
    <row r="1958" spans="1:8" ht="45" x14ac:dyDescent="0.25">
      <c r="A1958" s="10">
        <v>63728</v>
      </c>
      <c r="B1958" s="11" t="s">
        <v>2535</v>
      </c>
      <c r="C1958" s="11" t="s">
        <v>2536</v>
      </c>
      <c r="D1958" s="2">
        <v>6</v>
      </c>
      <c r="E1958" s="12">
        <v>0.75</v>
      </c>
      <c r="F1958" s="12">
        <v>23.58</v>
      </c>
      <c r="G1958" s="13">
        <f t="shared" si="62"/>
        <v>28.295999999999996</v>
      </c>
      <c r="H1958" s="14">
        <f t="shared" si="61"/>
        <v>33.672239999999995</v>
      </c>
    </row>
    <row r="1959" spans="1:8" ht="45" x14ac:dyDescent="0.25">
      <c r="A1959" s="10">
        <v>63729</v>
      </c>
      <c r="B1959" s="11" t="s">
        <v>2537</v>
      </c>
      <c r="C1959" s="11" t="s">
        <v>2538</v>
      </c>
      <c r="D1959" s="2">
        <v>6</v>
      </c>
      <c r="E1959" s="12">
        <v>0.75</v>
      </c>
      <c r="F1959" s="12">
        <v>22.68</v>
      </c>
      <c r="G1959" s="13">
        <f t="shared" si="62"/>
        <v>27.215999999999998</v>
      </c>
      <c r="H1959" s="14">
        <f t="shared" si="61"/>
        <v>32.387039999999999</v>
      </c>
    </row>
    <row r="1960" spans="1:8" ht="30" x14ac:dyDescent="0.25">
      <c r="A1960" s="10">
        <v>63730</v>
      </c>
      <c r="B1960" s="11" t="s">
        <v>2539</v>
      </c>
      <c r="C1960" s="11" t="s">
        <v>2540</v>
      </c>
      <c r="D1960" s="2">
        <v>6</v>
      </c>
      <c r="E1960" s="12">
        <v>1</v>
      </c>
      <c r="F1960" s="12">
        <v>19.100000000000001</v>
      </c>
      <c r="G1960" s="13">
        <f t="shared" si="62"/>
        <v>22.92</v>
      </c>
      <c r="H1960" s="14">
        <f t="shared" si="61"/>
        <v>27.274799999999999</v>
      </c>
    </row>
    <row r="1961" spans="1:8" ht="30" x14ac:dyDescent="0.25">
      <c r="A1961" s="10">
        <v>63731</v>
      </c>
      <c r="B1961" s="11" t="s">
        <v>2541</v>
      </c>
      <c r="C1961" s="11" t="s">
        <v>2540</v>
      </c>
      <c r="D1961" s="2">
        <v>6</v>
      </c>
      <c r="E1961" s="12">
        <v>1</v>
      </c>
      <c r="F1961" s="12">
        <v>17.66</v>
      </c>
      <c r="G1961" s="13">
        <f t="shared" si="62"/>
        <v>21.192</v>
      </c>
      <c r="H1961" s="14">
        <f t="shared" si="61"/>
        <v>25.21848</v>
      </c>
    </row>
    <row r="1962" spans="1:8" ht="45" x14ac:dyDescent="0.25">
      <c r="A1962" s="10">
        <v>63732</v>
      </c>
      <c r="B1962" s="11" t="s">
        <v>2542</v>
      </c>
      <c r="C1962" s="11" t="s">
        <v>2543</v>
      </c>
      <c r="D1962" s="2">
        <v>6</v>
      </c>
      <c r="E1962" s="12">
        <v>1</v>
      </c>
      <c r="F1962" s="12">
        <v>18.02</v>
      </c>
      <c r="G1962" s="13">
        <f t="shared" si="62"/>
        <v>21.623999999999999</v>
      </c>
      <c r="H1962" s="14">
        <f t="shared" si="61"/>
        <v>25.732559999999996</v>
      </c>
    </row>
    <row r="1963" spans="1:8" ht="30" x14ac:dyDescent="0.25">
      <c r="A1963" s="10">
        <v>63740</v>
      </c>
      <c r="B1963" s="11" t="s">
        <v>2544</v>
      </c>
      <c r="C1963" s="11" t="s">
        <v>2545</v>
      </c>
      <c r="D1963" s="2">
        <v>6</v>
      </c>
      <c r="E1963" s="12">
        <v>0.75</v>
      </c>
      <c r="F1963" s="12">
        <v>24.45</v>
      </c>
      <c r="G1963" s="13">
        <f t="shared" si="62"/>
        <v>29.339999999999996</v>
      </c>
      <c r="H1963" s="14">
        <f t="shared" si="61"/>
        <v>34.914599999999993</v>
      </c>
    </row>
    <row r="1964" spans="1:8" ht="30" x14ac:dyDescent="0.25">
      <c r="A1964" s="10">
        <v>63741</v>
      </c>
      <c r="B1964" s="11" t="s">
        <v>2546</v>
      </c>
      <c r="C1964" s="11" t="s">
        <v>2545</v>
      </c>
      <c r="D1964" s="2">
        <v>6</v>
      </c>
      <c r="E1964" s="12">
        <v>0.75</v>
      </c>
      <c r="F1964" s="12">
        <v>24.45</v>
      </c>
      <c r="G1964" s="13">
        <f t="shared" si="62"/>
        <v>29.339999999999996</v>
      </c>
      <c r="H1964" s="14">
        <f t="shared" si="61"/>
        <v>34.914599999999993</v>
      </c>
    </row>
    <row r="1965" spans="1:8" ht="30" x14ac:dyDescent="0.25">
      <c r="A1965" s="10">
        <v>63742</v>
      </c>
      <c r="B1965" s="11" t="s">
        <v>2547</v>
      </c>
      <c r="C1965" s="11" t="s">
        <v>2545</v>
      </c>
      <c r="D1965" s="2">
        <v>6</v>
      </c>
      <c r="E1965" s="12">
        <v>0.75</v>
      </c>
      <c r="F1965" s="12">
        <v>24.45</v>
      </c>
      <c r="G1965" s="13">
        <f t="shared" si="62"/>
        <v>29.339999999999996</v>
      </c>
      <c r="H1965" s="14">
        <f t="shared" si="61"/>
        <v>34.914599999999993</v>
      </c>
    </row>
    <row r="1966" spans="1:8" ht="30" x14ac:dyDescent="0.25">
      <c r="A1966" s="10">
        <v>63743</v>
      </c>
      <c r="B1966" s="11" t="s">
        <v>2548</v>
      </c>
      <c r="C1966" s="11" t="s">
        <v>2545</v>
      </c>
      <c r="D1966" s="2">
        <v>6</v>
      </c>
      <c r="E1966" s="12">
        <v>0.75</v>
      </c>
      <c r="F1966" s="12">
        <v>24.45</v>
      </c>
      <c r="G1966" s="13">
        <f t="shared" si="62"/>
        <v>29.339999999999996</v>
      </c>
      <c r="H1966" s="14">
        <f t="shared" si="61"/>
        <v>34.914599999999993</v>
      </c>
    </row>
    <row r="1967" spans="1:8" ht="45" x14ac:dyDescent="0.25">
      <c r="A1967" s="10">
        <v>63744</v>
      </c>
      <c r="B1967" s="11" t="s">
        <v>2549</v>
      </c>
      <c r="C1967" s="11" t="s">
        <v>2550</v>
      </c>
      <c r="D1967" s="2">
        <v>6</v>
      </c>
      <c r="E1967" s="12">
        <v>0.75</v>
      </c>
      <c r="F1967" s="12">
        <v>24.45</v>
      </c>
      <c r="G1967" s="13">
        <f t="shared" si="62"/>
        <v>29.339999999999996</v>
      </c>
      <c r="H1967" s="14">
        <f t="shared" si="61"/>
        <v>34.914599999999993</v>
      </c>
    </row>
    <row r="1968" spans="1:8" x14ac:dyDescent="0.25">
      <c r="A1968" s="10">
        <v>63745</v>
      </c>
      <c r="B1968" s="11" t="s">
        <v>2551</v>
      </c>
      <c r="C1968" s="11" t="s">
        <v>2552</v>
      </c>
      <c r="D1968" s="2">
        <v>6</v>
      </c>
      <c r="E1968" s="12">
        <v>0.75</v>
      </c>
      <c r="F1968" s="12">
        <v>24.45</v>
      </c>
      <c r="G1968" s="13">
        <f t="shared" si="62"/>
        <v>29.339999999999996</v>
      </c>
      <c r="H1968" s="14">
        <f t="shared" si="61"/>
        <v>34.914599999999993</v>
      </c>
    </row>
    <row r="1969" spans="1:8" ht="30" x14ac:dyDescent="0.25">
      <c r="A1969" s="10">
        <v>63749</v>
      </c>
      <c r="B1969" s="11" t="s">
        <v>2553</v>
      </c>
      <c r="C1969" s="11" t="s">
        <v>2554</v>
      </c>
      <c r="D1969" s="2">
        <v>6</v>
      </c>
      <c r="E1969" s="12">
        <v>0.75</v>
      </c>
      <c r="F1969" s="12">
        <v>24.45</v>
      </c>
      <c r="G1969" s="13">
        <f t="shared" si="62"/>
        <v>29.339999999999996</v>
      </c>
      <c r="H1969" s="14">
        <f t="shared" si="61"/>
        <v>34.914599999999993</v>
      </c>
    </row>
    <row r="1970" spans="1:8" x14ac:dyDescent="0.25">
      <c r="A1970" s="10">
        <v>63750</v>
      </c>
      <c r="B1970" s="11" t="s">
        <v>2555</v>
      </c>
      <c r="C1970" s="11" t="s">
        <v>8</v>
      </c>
      <c r="D1970" s="2">
        <v>6</v>
      </c>
      <c r="E1970" s="12">
        <v>0.75</v>
      </c>
      <c r="F1970" s="12">
        <v>49.89</v>
      </c>
      <c r="G1970" s="13">
        <f t="shared" si="62"/>
        <v>59.867999999999995</v>
      </c>
      <c r="H1970" s="14">
        <f t="shared" si="61"/>
        <v>71.242919999999984</v>
      </c>
    </row>
    <row r="1971" spans="1:8" ht="45" x14ac:dyDescent="0.25">
      <c r="A1971" s="10">
        <v>63751</v>
      </c>
      <c r="B1971" s="11" t="s">
        <v>2556</v>
      </c>
      <c r="C1971" s="11" t="s">
        <v>2557</v>
      </c>
      <c r="D1971" s="2">
        <v>6</v>
      </c>
      <c r="E1971" s="12">
        <v>0.75</v>
      </c>
      <c r="F1971" s="12">
        <v>45.99</v>
      </c>
      <c r="G1971" s="13">
        <f t="shared" si="62"/>
        <v>55.188000000000002</v>
      </c>
      <c r="H1971" s="14">
        <f t="shared" si="61"/>
        <v>65.673720000000003</v>
      </c>
    </row>
    <row r="1972" spans="1:8" x14ac:dyDescent="0.25">
      <c r="A1972" s="10">
        <v>63752</v>
      </c>
      <c r="B1972" s="11" t="s">
        <v>2558</v>
      </c>
      <c r="C1972" s="11"/>
      <c r="D1972" s="2">
        <v>6</v>
      </c>
      <c r="E1972" s="12">
        <v>0.75</v>
      </c>
      <c r="F1972" s="12">
        <v>40.049999999999997</v>
      </c>
      <c r="G1972" s="13">
        <f t="shared" si="62"/>
        <v>48.059999999999995</v>
      </c>
      <c r="H1972" s="14">
        <f t="shared" si="61"/>
        <v>57.191399999999994</v>
      </c>
    </row>
    <row r="1973" spans="1:8" ht="30" x14ac:dyDescent="0.25">
      <c r="A1973" s="10">
        <v>63753</v>
      </c>
      <c r="B1973" s="11" t="s">
        <v>2559</v>
      </c>
      <c r="C1973" s="11" t="s">
        <v>2560</v>
      </c>
      <c r="D1973" s="2">
        <v>6</v>
      </c>
      <c r="E1973" s="12">
        <v>0.75</v>
      </c>
      <c r="F1973" s="12">
        <v>46.89</v>
      </c>
      <c r="G1973" s="13">
        <f t="shared" si="62"/>
        <v>56.268000000000001</v>
      </c>
      <c r="H1973" s="14">
        <f t="shared" si="61"/>
        <v>66.958919999999992</v>
      </c>
    </row>
    <row r="1974" spans="1:8" x14ac:dyDescent="0.25">
      <c r="A1974" s="10">
        <v>63754</v>
      </c>
      <c r="B1974" s="11" t="s">
        <v>2561</v>
      </c>
      <c r="C1974" s="11"/>
      <c r="D1974" s="2">
        <v>6</v>
      </c>
      <c r="E1974" s="12">
        <v>0.75</v>
      </c>
      <c r="F1974" s="12">
        <v>38.03</v>
      </c>
      <c r="G1974" s="13">
        <f t="shared" si="62"/>
        <v>45.636000000000003</v>
      </c>
      <c r="H1974" s="14">
        <f t="shared" si="61"/>
        <v>54.306840000000001</v>
      </c>
    </row>
    <row r="1975" spans="1:8" ht="30" x14ac:dyDescent="0.25">
      <c r="A1975" s="10">
        <v>63770</v>
      </c>
      <c r="B1975" s="11" t="s">
        <v>2562</v>
      </c>
      <c r="C1975" s="11" t="s">
        <v>2563</v>
      </c>
      <c r="D1975" s="2">
        <v>6</v>
      </c>
      <c r="E1975" s="12">
        <v>0.75</v>
      </c>
      <c r="F1975" s="12">
        <v>46.65</v>
      </c>
      <c r="G1975" s="13">
        <f t="shared" si="62"/>
        <v>55.98</v>
      </c>
      <c r="H1975" s="14">
        <f t="shared" si="61"/>
        <v>66.616199999999992</v>
      </c>
    </row>
    <row r="1976" spans="1:8" ht="30" x14ac:dyDescent="0.25">
      <c r="A1976" s="10">
        <v>63771</v>
      </c>
      <c r="B1976" s="11" t="s">
        <v>2564</v>
      </c>
      <c r="C1976" s="11"/>
      <c r="D1976" s="2">
        <v>6</v>
      </c>
      <c r="E1976" s="12">
        <v>0.75</v>
      </c>
      <c r="F1976" s="12">
        <v>36.9</v>
      </c>
      <c r="G1976" s="13">
        <f t="shared" si="62"/>
        <v>44.279999999999994</v>
      </c>
      <c r="H1976" s="14">
        <f t="shared" si="61"/>
        <v>52.69319999999999</v>
      </c>
    </row>
    <row r="1977" spans="1:8" ht="30" x14ac:dyDescent="0.25">
      <c r="A1977" s="10">
        <v>63772</v>
      </c>
      <c r="B1977" s="11" t="s">
        <v>2565</v>
      </c>
      <c r="C1977" s="11" t="s">
        <v>2566</v>
      </c>
      <c r="D1977" s="2">
        <v>6</v>
      </c>
      <c r="E1977" s="12">
        <v>0.75</v>
      </c>
      <c r="F1977" s="12">
        <v>34.799999999999997</v>
      </c>
      <c r="G1977" s="13">
        <f t="shared" si="62"/>
        <v>41.76</v>
      </c>
      <c r="H1977" s="14">
        <f t="shared" si="61"/>
        <v>49.694399999999995</v>
      </c>
    </row>
    <row r="1978" spans="1:8" ht="45" x14ac:dyDescent="0.25">
      <c r="A1978" s="10">
        <v>63775</v>
      </c>
      <c r="B1978" s="11" t="s">
        <v>2567</v>
      </c>
      <c r="C1978" s="11" t="s">
        <v>2568</v>
      </c>
      <c r="D1978" s="2">
        <v>6</v>
      </c>
      <c r="E1978" s="12">
        <v>0.75</v>
      </c>
      <c r="F1978" s="12">
        <v>36.200000000000003</v>
      </c>
      <c r="G1978" s="13">
        <f t="shared" si="62"/>
        <v>43.440000000000005</v>
      </c>
      <c r="H1978" s="14">
        <f t="shared" si="61"/>
        <v>51.693600000000004</v>
      </c>
    </row>
    <row r="1979" spans="1:8" ht="45" x14ac:dyDescent="0.25">
      <c r="A1979" s="10">
        <v>63780</v>
      </c>
      <c r="B1979" s="11" t="s">
        <v>2569</v>
      </c>
      <c r="C1979" s="11" t="s">
        <v>2570</v>
      </c>
      <c r="D1979" s="2">
        <v>6</v>
      </c>
      <c r="E1979" s="12">
        <v>0.75</v>
      </c>
      <c r="F1979" s="12">
        <v>21.51</v>
      </c>
      <c r="G1979" s="13">
        <f t="shared" si="62"/>
        <v>25.812000000000001</v>
      </c>
      <c r="H1979" s="14">
        <f t="shared" si="61"/>
        <v>30.716280000000001</v>
      </c>
    </row>
    <row r="1980" spans="1:8" ht="45" x14ac:dyDescent="0.25">
      <c r="A1980" s="10">
        <v>63781</v>
      </c>
      <c r="B1980" s="11" t="s">
        <v>2571</v>
      </c>
      <c r="C1980" s="11" t="s">
        <v>2572</v>
      </c>
      <c r="D1980" s="2">
        <v>6</v>
      </c>
      <c r="E1980" s="12">
        <v>0.75</v>
      </c>
      <c r="F1980" s="12">
        <v>22.35</v>
      </c>
      <c r="G1980" s="13">
        <f t="shared" si="62"/>
        <v>26.82</v>
      </c>
      <c r="H1980" s="14">
        <f t="shared" si="61"/>
        <v>31.915799999999997</v>
      </c>
    </row>
    <row r="1981" spans="1:8" ht="45" x14ac:dyDescent="0.25">
      <c r="A1981" s="10">
        <v>63782</v>
      </c>
      <c r="B1981" s="11" t="s">
        <v>2573</v>
      </c>
      <c r="C1981" s="11" t="s">
        <v>2574</v>
      </c>
      <c r="D1981" s="2">
        <v>6</v>
      </c>
      <c r="E1981" s="12">
        <v>0.75</v>
      </c>
      <c r="F1981" s="12">
        <v>16.350000000000001</v>
      </c>
      <c r="G1981" s="13">
        <f t="shared" si="62"/>
        <v>19.62</v>
      </c>
      <c r="H1981" s="14">
        <f t="shared" si="61"/>
        <v>23.347799999999999</v>
      </c>
    </row>
    <row r="1982" spans="1:8" ht="30" x14ac:dyDescent="0.25">
      <c r="A1982" s="10">
        <v>63783</v>
      </c>
      <c r="B1982" s="11" t="s">
        <v>2575</v>
      </c>
      <c r="C1982" s="11" t="s">
        <v>2576</v>
      </c>
      <c r="D1982" s="2">
        <v>6</v>
      </c>
      <c r="E1982" s="12">
        <v>0.75</v>
      </c>
      <c r="F1982" s="12">
        <v>16.350000000000001</v>
      </c>
      <c r="G1982" s="13">
        <f t="shared" si="62"/>
        <v>19.62</v>
      </c>
      <c r="H1982" s="14">
        <f t="shared" si="61"/>
        <v>23.347799999999999</v>
      </c>
    </row>
    <row r="1983" spans="1:8" ht="30" x14ac:dyDescent="0.25">
      <c r="A1983" s="10">
        <v>63784</v>
      </c>
      <c r="B1983" s="11" t="s">
        <v>2577</v>
      </c>
      <c r="C1983" s="11" t="s">
        <v>2578</v>
      </c>
      <c r="D1983" s="2">
        <v>6</v>
      </c>
      <c r="E1983" s="12">
        <v>0.75</v>
      </c>
      <c r="F1983" s="12">
        <v>16.350000000000001</v>
      </c>
      <c r="G1983" s="13">
        <f t="shared" si="62"/>
        <v>19.62</v>
      </c>
      <c r="H1983" s="14">
        <f t="shared" si="61"/>
        <v>23.347799999999999</v>
      </c>
    </row>
    <row r="1984" spans="1:8" ht="30" x14ac:dyDescent="0.25">
      <c r="A1984" s="10">
        <v>63800</v>
      </c>
      <c r="B1984" s="11" t="s">
        <v>2579</v>
      </c>
      <c r="C1984" s="11" t="s">
        <v>2580</v>
      </c>
      <c r="D1984" s="2">
        <v>6</v>
      </c>
      <c r="E1984" s="12">
        <v>0.75</v>
      </c>
      <c r="F1984" s="12">
        <v>16.71</v>
      </c>
      <c r="G1984" s="13">
        <f t="shared" si="62"/>
        <v>20.052</v>
      </c>
      <c r="H1984" s="14">
        <f t="shared" si="61"/>
        <v>23.861879999999999</v>
      </c>
    </row>
    <row r="1985" spans="1:8" ht="30" x14ac:dyDescent="0.25">
      <c r="A1985" s="10">
        <v>63805</v>
      </c>
      <c r="B1985" s="11" t="s">
        <v>2581</v>
      </c>
      <c r="C1985" s="11" t="s">
        <v>2282</v>
      </c>
      <c r="D1985" s="2">
        <v>6</v>
      </c>
      <c r="E1985" s="12">
        <v>0.75</v>
      </c>
      <c r="F1985" s="12">
        <v>24.57</v>
      </c>
      <c r="G1985" s="13">
        <f t="shared" si="62"/>
        <v>29.483999999999998</v>
      </c>
      <c r="H1985" s="14">
        <f t="shared" si="61"/>
        <v>35.085959999999993</v>
      </c>
    </row>
    <row r="1986" spans="1:8" ht="30" x14ac:dyDescent="0.25">
      <c r="A1986" s="10">
        <v>63810</v>
      </c>
      <c r="B1986" s="11" t="s">
        <v>2582</v>
      </c>
      <c r="C1986" s="11" t="s">
        <v>2583</v>
      </c>
      <c r="D1986" s="2">
        <v>6</v>
      </c>
      <c r="E1986" s="12">
        <v>0.75</v>
      </c>
      <c r="F1986" s="12">
        <v>35.97</v>
      </c>
      <c r="G1986" s="13">
        <f t="shared" si="62"/>
        <v>43.163999999999994</v>
      </c>
      <c r="H1986" s="14">
        <f t="shared" ref="H1986:H2049" si="63">G1986*1.19</f>
        <v>51.365159999999989</v>
      </c>
    </row>
    <row r="1987" spans="1:8" x14ac:dyDescent="0.25">
      <c r="A1987" s="10">
        <v>63820</v>
      </c>
      <c r="B1987" s="11" t="s">
        <v>2584</v>
      </c>
      <c r="C1987" s="11" t="s">
        <v>2585</v>
      </c>
      <c r="D1987" s="2">
        <v>6</v>
      </c>
      <c r="E1987" s="12">
        <v>0.75</v>
      </c>
      <c r="F1987" s="12">
        <v>32.46</v>
      </c>
      <c r="G1987" s="13">
        <f t="shared" si="62"/>
        <v>38.951999999999998</v>
      </c>
      <c r="H1987" s="14">
        <f t="shared" si="63"/>
        <v>46.352879999999999</v>
      </c>
    </row>
    <row r="1988" spans="1:8" ht="30" x14ac:dyDescent="0.25">
      <c r="A1988" s="10">
        <v>63822</v>
      </c>
      <c r="B1988" s="11" t="s">
        <v>2586</v>
      </c>
      <c r="C1988" s="11" t="s">
        <v>2587</v>
      </c>
      <c r="D1988" s="2">
        <v>6</v>
      </c>
      <c r="E1988" s="12">
        <v>0.75</v>
      </c>
      <c r="F1988" s="12">
        <v>41.82</v>
      </c>
      <c r="G1988" s="13">
        <f t="shared" si="62"/>
        <v>50.183999999999997</v>
      </c>
      <c r="H1988" s="14">
        <f t="shared" si="63"/>
        <v>59.718959999999996</v>
      </c>
    </row>
    <row r="1989" spans="1:8" ht="30" x14ac:dyDescent="0.25">
      <c r="A1989" s="10">
        <v>63826</v>
      </c>
      <c r="B1989" s="11" t="s">
        <v>2588</v>
      </c>
      <c r="C1989" s="11" t="s">
        <v>2361</v>
      </c>
      <c r="D1989" s="2">
        <v>6</v>
      </c>
      <c r="E1989" s="12">
        <v>0.75</v>
      </c>
      <c r="F1989" s="12">
        <v>72.09</v>
      </c>
      <c r="G1989" s="13">
        <f t="shared" si="62"/>
        <v>86.507999999999996</v>
      </c>
      <c r="H1989" s="14">
        <f t="shared" si="63"/>
        <v>102.94452</v>
      </c>
    </row>
    <row r="1990" spans="1:8" ht="30" x14ac:dyDescent="0.25">
      <c r="A1990" s="10">
        <v>63840</v>
      </c>
      <c r="B1990" s="11" t="s">
        <v>2589</v>
      </c>
      <c r="C1990" s="11" t="s">
        <v>2361</v>
      </c>
      <c r="D1990" s="2">
        <v>6</v>
      </c>
      <c r="E1990" s="12">
        <v>0.75</v>
      </c>
      <c r="F1990" s="12">
        <v>46.82</v>
      </c>
      <c r="G1990" s="13">
        <f t="shared" si="62"/>
        <v>56.183999999999997</v>
      </c>
      <c r="H1990" s="14">
        <f t="shared" si="63"/>
        <v>66.858959999999996</v>
      </c>
    </row>
    <row r="1991" spans="1:8" ht="30" x14ac:dyDescent="0.25">
      <c r="A1991" s="10">
        <v>63850</v>
      </c>
      <c r="B1991" s="11" t="s">
        <v>2590</v>
      </c>
      <c r="C1991" s="11" t="s">
        <v>2591</v>
      </c>
      <c r="D1991" s="2">
        <v>6</v>
      </c>
      <c r="E1991" s="12">
        <v>0.75</v>
      </c>
      <c r="F1991" s="12">
        <v>15.87</v>
      </c>
      <c r="G1991" s="13">
        <f t="shared" si="62"/>
        <v>19.043999999999997</v>
      </c>
      <c r="H1991" s="14">
        <f t="shared" si="63"/>
        <v>22.662359999999996</v>
      </c>
    </row>
    <row r="1992" spans="1:8" ht="45" x14ac:dyDescent="0.25">
      <c r="A1992" s="10">
        <v>63855</v>
      </c>
      <c r="B1992" s="11" t="s">
        <v>2592</v>
      </c>
      <c r="C1992" s="11" t="s">
        <v>2593</v>
      </c>
      <c r="D1992" s="2">
        <v>6</v>
      </c>
      <c r="E1992" s="12">
        <v>0.75</v>
      </c>
      <c r="F1992" s="12">
        <v>15.87</v>
      </c>
      <c r="G1992" s="13">
        <f t="shared" si="62"/>
        <v>19.043999999999997</v>
      </c>
      <c r="H1992" s="14">
        <f t="shared" si="63"/>
        <v>22.662359999999996</v>
      </c>
    </row>
    <row r="1993" spans="1:8" x14ac:dyDescent="0.25">
      <c r="A1993" s="10">
        <v>63856</v>
      </c>
      <c r="B1993" s="11" t="s">
        <v>2594</v>
      </c>
      <c r="C1993" s="11"/>
      <c r="D1993" s="2">
        <v>6</v>
      </c>
      <c r="E1993" s="12">
        <v>0.75</v>
      </c>
      <c r="F1993" s="12">
        <v>21.65</v>
      </c>
      <c r="G1993" s="13">
        <f t="shared" si="62"/>
        <v>25.979999999999997</v>
      </c>
      <c r="H1993" s="14">
        <f t="shared" si="63"/>
        <v>30.916199999999996</v>
      </c>
    </row>
    <row r="1994" spans="1:8" ht="30" x14ac:dyDescent="0.25">
      <c r="A1994" s="10">
        <v>63859</v>
      </c>
      <c r="B1994" s="11" t="s">
        <v>2595</v>
      </c>
      <c r="C1994" s="11" t="s">
        <v>8</v>
      </c>
      <c r="D1994" s="2">
        <v>6</v>
      </c>
      <c r="E1994" s="12">
        <v>0.75</v>
      </c>
      <c r="F1994" s="12">
        <v>24.44</v>
      </c>
      <c r="G1994" s="13">
        <f t="shared" si="62"/>
        <v>29.327999999999999</v>
      </c>
      <c r="H1994" s="14">
        <f t="shared" si="63"/>
        <v>34.900320000000001</v>
      </c>
    </row>
    <row r="1995" spans="1:8" ht="30" x14ac:dyDescent="0.25">
      <c r="A1995" s="10">
        <v>63863</v>
      </c>
      <c r="B1995" s="11" t="s">
        <v>2596</v>
      </c>
      <c r="C1995" s="11" t="s">
        <v>2597</v>
      </c>
      <c r="D1995" s="2">
        <v>6</v>
      </c>
      <c r="E1995" s="12">
        <v>0.75</v>
      </c>
      <c r="F1995" s="12">
        <v>29.09</v>
      </c>
      <c r="G1995" s="13">
        <f t="shared" si="62"/>
        <v>34.908000000000001</v>
      </c>
      <c r="H1995" s="14">
        <f t="shared" si="63"/>
        <v>41.540520000000001</v>
      </c>
    </row>
    <row r="1996" spans="1:8" ht="30" x14ac:dyDescent="0.25">
      <c r="A1996" s="10">
        <v>63864</v>
      </c>
      <c r="B1996" s="11" t="s">
        <v>2598</v>
      </c>
      <c r="C1996" s="11" t="s">
        <v>2599</v>
      </c>
      <c r="D1996" s="2">
        <v>6</v>
      </c>
      <c r="E1996" s="12">
        <v>0.75</v>
      </c>
      <c r="F1996" s="12">
        <v>36.83</v>
      </c>
      <c r="G1996" s="13">
        <f t="shared" si="62"/>
        <v>44.195999999999998</v>
      </c>
      <c r="H1996" s="14">
        <f t="shared" si="63"/>
        <v>52.593239999999994</v>
      </c>
    </row>
    <row r="1997" spans="1:8" ht="30" x14ac:dyDescent="0.25">
      <c r="A1997" s="10">
        <v>63865</v>
      </c>
      <c r="B1997" s="11" t="s">
        <v>2600</v>
      </c>
      <c r="C1997" s="11" t="s">
        <v>2601</v>
      </c>
      <c r="D1997" s="2">
        <v>6</v>
      </c>
      <c r="E1997" s="12">
        <v>0.75</v>
      </c>
      <c r="F1997" s="12">
        <v>36.83</v>
      </c>
      <c r="G1997" s="13">
        <f t="shared" si="62"/>
        <v>44.195999999999998</v>
      </c>
      <c r="H1997" s="14">
        <f t="shared" si="63"/>
        <v>52.593239999999994</v>
      </c>
    </row>
    <row r="1998" spans="1:8" ht="45" x14ac:dyDescent="0.25">
      <c r="A1998" s="10">
        <v>63867</v>
      </c>
      <c r="B1998" s="11" t="s">
        <v>2602</v>
      </c>
      <c r="C1998" s="11" t="s">
        <v>2603</v>
      </c>
      <c r="D1998" s="2">
        <v>6</v>
      </c>
      <c r="E1998" s="12">
        <v>0.75</v>
      </c>
      <c r="F1998" s="12">
        <v>41.65</v>
      </c>
      <c r="G1998" s="13">
        <f t="shared" si="62"/>
        <v>49.98</v>
      </c>
      <c r="H1998" s="14">
        <f t="shared" si="63"/>
        <v>59.476199999999992</v>
      </c>
    </row>
    <row r="1999" spans="1:8" ht="45" x14ac:dyDescent="0.25">
      <c r="A1999" s="10">
        <v>63868</v>
      </c>
      <c r="B1999" s="11" t="s">
        <v>2604</v>
      </c>
      <c r="C1999" s="11" t="s">
        <v>2605</v>
      </c>
      <c r="D1999" s="2">
        <v>6</v>
      </c>
      <c r="E1999" s="12">
        <v>0.75</v>
      </c>
      <c r="F1999" s="12">
        <v>24.04</v>
      </c>
      <c r="G1999" s="13">
        <f t="shared" si="62"/>
        <v>28.847999999999999</v>
      </c>
      <c r="H1999" s="14">
        <f t="shared" si="63"/>
        <v>34.329119999999996</v>
      </c>
    </row>
    <row r="2000" spans="1:8" ht="30" x14ac:dyDescent="0.25">
      <c r="A2000" s="10">
        <v>63869</v>
      </c>
      <c r="B2000" s="11" t="s">
        <v>2606</v>
      </c>
      <c r="C2000" s="11" t="s">
        <v>2607</v>
      </c>
      <c r="D2000" s="2">
        <v>6</v>
      </c>
      <c r="E2000" s="12">
        <v>0.75</v>
      </c>
      <c r="F2000" s="12">
        <v>24.44</v>
      </c>
      <c r="G2000" s="13">
        <f t="shared" si="62"/>
        <v>29.327999999999999</v>
      </c>
      <c r="H2000" s="14">
        <f t="shared" si="63"/>
        <v>34.900320000000001</v>
      </c>
    </row>
    <row r="2001" spans="1:8" ht="30" x14ac:dyDescent="0.25">
      <c r="A2001" s="10">
        <v>63870</v>
      </c>
      <c r="B2001" s="11" t="s">
        <v>2608</v>
      </c>
      <c r="C2001" s="11" t="s">
        <v>2609</v>
      </c>
      <c r="D2001" s="2">
        <v>6</v>
      </c>
      <c r="E2001" s="12">
        <v>0.75</v>
      </c>
      <c r="F2001" s="12">
        <v>49.33</v>
      </c>
      <c r="G2001" s="13">
        <f t="shared" si="62"/>
        <v>59.195999999999998</v>
      </c>
      <c r="H2001" s="14">
        <f t="shared" si="63"/>
        <v>70.443239999999989</v>
      </c>
    </row>
    <row r="2002" spans="1:8" ht="30" x14ac:dyDescent="0.25">
      <c r="A2002" s="10">
        <v>63874</v>
      </c>
      <c r="B2002" s="11" t="s">
        <v>2610</v>
      </c>
      <c r="C2002" s="11" t="s">
        <v>2611</v>
      </c>
      <c r="D2002" s="2">
        <v>6</v>
      </c>
      <c r="E2002" s="12">
        <v>0.75</v>
      </c>
      <c r="F2002" s="12">
        <v>39.99</v>
      </c>
      <c r="G2002" s="13">
        <f t="shared" si="62"/>
        <v>47.988</v>
      </c>
      <c r="H2002" s="14">
        <f t="shared" si="63"/>
        <v>57.105719999999998</v>
      </c>
    </row>
    <row r="2003" spans="1:8" ht="45" x14ac:dyDescent="0.25">
      <c r="A2003" s="10">
        <v>63875</v>
      </c>
      <c r="B2003" s="11" t="s">
        <v>2612</v>
      </c>
      <c r="C2003" s="11" t="s">
        <v>2613</v>
      </c>
      <c r="D2003" s="2">
        <v>6</v>
      </c>
      <c r="E2003" s="12">
        <v>0.75</v>
      </c>
      <c r="F2003" s="12">
        <v>36.630000000000003</v>
      </c>
      <c r="G2003" s="13">
        <f t="shared" si="62"/>
        <v>43.956000000000003</v>
      </c>
      <c r="H2003" s="14">
        <f t="shared" si="63"/>
        <v>52.307639999999999</v>
      </c>
    </row>
    <row r="2004" spans="1:8" ht="45" x14ac:dyDescent="0.25">
      <c r="A2004" s="10">
        <v>63876</v>
      </c>
      <c r="B2004" s="11" t="s">
        <v>2614</v>
      </c>
      <c r="C2004" s="11" t="s">
        <v>2615</v>
      </c>
      <c r="D2004" s="2">
        <v>6</v>
      </c>
      <c r="E2004" s="12">
        <v>0.75</v>
      </c>
      <c r="F2004" s="12">
        <v>36.630000000000003</v>
      </c>
      <c r="G2004" s="13">
        <f t="shared" si="62"/>
        <v>43.956000000000003</v>
      </c>
      <c r="H2004" s="14">
        <f t="shared" si="63"/>
        <v>52.307639999999999</v>
      </c>
    </row>
    <row r="2005" spans="1:8" ht="45" x14ac:dyDescent="0.25">
      <c r="A2005" s="10">
        <v>63877</v>
      </c>
      <c r="B2005" s="11" t="s">
        <v>2616</v>
      </c>
      <c r="C2005" s="11" t="s">
        <v>2617</v>
      </c>
      <c r="D2005" s="2">
        <v>6</v>
      </c>
      <c r="E2005" s="12">
        <v>1.5</v>
      </c>
      <c r="F2005" s="12">
        <v>79.88</v>
      </c>
      <c r="G2005" s="13">
        <f t="shared" si="62"/>
        <v>95.855999999999995</v>
      </c>
      <c r="H2005" s="14">
        <f t="shared" si="63"/>
        <v>114.06863999999999</v>
      </c>
    </row>
    <row r="2006" spans="1:8" ht="30" x14ac:dyDescent="0.25">
      <c r="A2006" s="10">
        <v>63890</v>
      </c>
      <c r="B2006" s="11" t="s">
        <v>2618</v>
      </c>
      <c r="C2006" s="11" t="s">
        <v>2619</v>
      </c>
      <c r="D2006" s="2">
        <v>6</v>
      </c>
      <c r="E2006" s="12">
        <v>0.75</v>
      </c>
      <c r="F2006" s="12">
        <v>31.39</v>
      </c>
      <c r="G2006" s="13">
        <f t="shared" si="62"/>
        <v>37.667999999999999</v>
      </c>
      <c r="H2006" s="14">
        <f t="shared" si="63"/>
        <v>44.824919999999999</v>
      </c>
    </row>
    <row r="2007" spans="1:8" ht="45" x14ac:dyDescent="0.25">
      <c r="A2007" s="10">
        <v>63891</v>
      </c>
      <c r="B2007" s="11" t="s">
        <v>2620</v>
      </c>
      <c r="C2007" s="11" t="s">
        <v>2621</v>
      </c>
      <c r="D2007" s="2">
        <v>6</v>
      </c>
      <c r="E2007" s="12">
        <v>0.75</v>
      </c>
      <c r="F2007" s="12">
        <v>48.78</v>
      </c>
      <c r="G2007" s="13">
        <f t="shared" si="62"/>
        <v>58.536000000000001</v>
      </c>
      <c r="H2007" s="14">
        <f t="shared" si="63"/>
        <v>69.657839999999993</v>
      </c>
    </row>
    <row r="2008" spans="1:8" ht="45" x14ac:dyDescent="0.25">
      <c r="A2008" s="10">
        <v>64100</v>
      </c>
      <c r="B2008" s="11" t="s">
        <v>2622</v>
      </c>
      <c r="C2008" s="11" t="s">
        <v>2623</v>
      </c>
      <c r="D2008" s="2">
        <v>6</v>
      </c>
      <c r="E2008" s="12">
        <v>1</v>
      </c>
      <c r="F2008" s="12">
        <v>31.07</v>
      </c>
      <c r="G2008" s="13">
        <f t="shared" si="62"/>
        <v>37.283999999999999</v>
      </c>
      <c r="H2008" s="14">
        <f t="shared" si="63"/>
        <v>44.367959999999997</v>
      </c>
    </row>
    <row r="2009" spans="1:8" ht="30" x14ac:dyDescent="0.25">
      <c r="A2009" s="10">
        <v>64101</v>
      </c>
      <c r="B2009" s="11" t="s">
        <v>2624</v>
      </c>
      <c r="C2009" s="11" t="s">
        <v>2625</v>
      </c>
      <c r="D2009" s="2">
        <v>6</v>
      </c>
      <c r="E2009" s="12">
        <v>1</v>
      </c>
      <c r="F2009" s="12">
        <v>31.07</v>
      </c>
      <c r="G2009" s="13">
        <f t="shared" si="62"/>
        <v>37.283999999999999</v>
      </c>
      <c r="H2009" s="14">
        <f t="shared" si="63"/>
        <v>44.367959999999997</v>
      </c>
    </row>
    <row r="2010" spans="1:8" ht="30" x14ac:dyDescent="0.25">
      <c r="A2010" s="10">
        <v>64102</v>
      </c>
      <c r="B2010" s="11" t="s">
        <v>2626</v>
      </c>
      <c r="C2010" s="11" t="s">
        <v>2627</v>
      </c>
      <c r="D2010" s="2">
        <v>6</v>
      </c>
      <c r="E2010" s="12">
        <v>1</v>
      </c>
      <c r="F2010" s="12">
        <v>32.64</v>
      </c>
      <c r="G2010" s="13">
        <f t="shared" si="62"/>
        <v>39.167999999999999</v>
      </c>
      <c r="H2010" s="14">
        <f t="shared" si="63"/>
        <v>46.609919999999995</v>
      </c>
    </row>
    <row r="2011" spans="1:8" ht="45" x14ac:dyDescent="0.25">
      <c r="A2011" s="10">
        <v>64103</v>
      </c>
      <c r="B2011" s="11" t="s">
        <v>2628</v>
      </c>
      <c r="C2011" s="11" t="s">
        <v>2629</v>
      </c>
      <c r="D2011" s="2">
        <v>6</v>
      </c>
      <c r="E2011" s="12">
        <v>0.75</v>
      </c>
      <c r="F2011" s="12">
        <v>35.04</v>
      </c>
      <c r="G2011" s="13">
        <f t="shared" si="62"/>
        <v>42.047999999999995</v>
      </c>
      <c r="H2011" s="14">
        <f t="shared" si="63"/>
        <v>50.037119999999994</v>
      </c>
    </row>
    <row r="2012" spans="1:8" ht="30" x14ac:dyDescent="0.25">
      <c r="A2012" s="10">
        <v>64104</v>
      </c>
      <c r="B2012" s="11" t="s">
        <v>2630</v>
      </c>
      <c r="C2012" s="11" t="s">
        <v>2631</v>
      </c>
      <c r="D2012" s="2">
        <v>6</v>
      </c>
      <c r="E2012" s="12">
        <v>0.75</v>
      </c>
      <c r="F2012" s="12">
        <v>46.65</v>
      </c>
      <c r="G2012" s="13">
        <f t="shared" si="62"/>
        <v>55.98</v>
      </c>
      <c r="H2012" s="14">
        <f t="shared" si="63"/>
        <v>66.616199999999992</v>
      </c>
    </row>
    <row r="2013" spans="1:8" ht="30" x14ac:dyDescent="0.25">
      <c r="A2013" s="10">
        <v>64105</v>
      </c>
      <c r="B2013" s="11" t="s">
        <v>2632</v>
      </c>
      <c r="C2013" s="11" t="s">
        <v>2633</v>
      </c>
      <c r="D2013" s="2">
        <v>6</v>
      </c>
      <c r="E2013" s="12">
        <v>0.75</v>
      </c>
      <c r="F2013" s="12">
        <v>52.61</v>
      </c>
      <c r="G2013" s="13">
        <f t="shared" si="62"/>
        <v>63.131999999999998</v>
      </c>
      <c r="H2013" s="14">
        <f t="shared" si="63"/>
        <v>75.127079999999992</v>
      </c>
    </row>
    <row r="2014" spans="1:8" ht="30" x14ac:dyDescent="0.25">
      <c r="A2014" s="10">
        <v>64106</v>
      </c>
      <c r="B2014" s="11" t="s">
        <v>2634</v>
      </c>
      <c r="C2014" s="11" t="s">
        <v>2635</v>
      </c>
      <c r="D2014" s="2">
        <v>6</v>
      </c>
      <c r="E2014" s="12">
        <v>0.75</v>
      </c>
      <c r="F2014" s="12">
        <v>42.55</v>
      </c>
      <c r="G2014" s="13">
        <f t="shared" si="62"/>
        <v>51.059999999999995</v>
      </c>
      <c r="H2014" s="14">
        <f t="shared" si="63"/>
        <v>60.761399999999995</v>
      </c>
    </row>
    <row r="2015" spans="1:8" ht="30" x14ac:dyDescent="0.25">
      <c r="A2015" s="10">
        <v>64107</v>
      </c>
      <c r="B2015" s="11" t="s">
        <v>2636</v>
      </c>
      <c r="C2015" s="11" t="s">
        <v>2637</v>
      </c>
      <c r="D2015" s="2">
        <v>6</v>
      </c>
      <c r="E2015" s="12">
        <v>0.75</v>
      </c>
      <c r="F2015" s="12">
        <v>42.55</v>
      </c>
      <c r="G2015" s="13">
        <f t="shared" si="62"/>
        <v>51.059999999999995</v>
      </c>
      <c r="H2015" s="14">
        <f t="shared" si="63"/>
        <v>60.761399999999995</v>
      </c>
    </row>
    <row r="2016" spans="1:8" ht="30" x14ac:dyDescent="0.25">
      <c r="A2016" s="10">
        <v>64108</v>
      </c>
      <c r="B2016" s="11" t="s">
        <v>2638</v>
      </c>
      <c r="C2016" s="11" t="s">
        <v>2635</v>
      </c>
      <c r="D2016" s="2">
        <v>6</v>
      </c>
      <c r="E2016" s="12">
        <v>0.75</v>
      </c>
      <c r="F2016" s="12">
        <v>48.65</v>
      </c>
      <c r="G2016" s="13">
        <f t="shared" si="62"/>
        <v>58.379999999999995</v>
      </c>
      <c r="H2016" s="14">
        <f t="shared" si="63"/>
        <v>69.472199999999987</v>
      </c>
    </row>
    <row r="2017" spans="1:8" ht="45" x14ac:dyDescent="0.25">
      <c r="A2017" s="10">
        <v>64109</v>
      </c>
      <c r="B2017" s="11" t="s">
        <v>2639</v>
      </c>
      <c r="C2017" s="11" t="s">
        <v>2640</v>
      </c>
      <c r="D2017" s="2">
        <v>6</v>
      </c>
      <c r="E2017" s="12">
        <v>0.75</v>
      </c>
      <c r="F2017" s="12">
        <v>55.35</v>
      </c>
      <c r="G2017" s="13">
        <f t="shared" si="62"/>
        <v>66.42</v>
      </c>
      <c r="H2017" s="14">
        <f t="shared" si="63"/>
        <v>79.0398</v>
      </c>
    </row>
    <row r="2018" spans="1:8" ht="30" x14ac:dyDescent="0.25">
      <c r="A2018" s="10">
        <v>64110</v>
      </c>
      <c r="B2018" s="11" t="s">
        <v>2641</v>
      </c>
      <c r="C2018" s="11" t="s">
        <v>2642</v>
      </c>
      <c r="D2018" s="2">
        <v>6</v>
      </c>
      <c r="E2018" s="12">
        <v>0.75</v>
      </c>
      <c r="F2018" s="12">
        <v>43.14</v>
      </c>
      <c r="G2018" s="13">
        <f t="shared" si="62"/>
        <v>51.768000000000001</v>
      </c>
      <c r="H2018" s="14">
        <f t="shared" si="63"/>
        <v>61.603919999999995</v>
      </c>
    </row>
    <row r="2019" spans="1:8" ht="30" x14ac:dyDescent="0.25">
      <c r="A2019" s="10">
        <v>64111</v>
      </c>
      <c r="B2019" s="11" t="s">
        <v>2643</v>
      </c>
      <c r="C2019" s="11" t="s">
        <v>2644</v>
      </c>
      <c r="D2019" s="2">
        <v>6</v>
      </c>
      <c r="E2019" s="12">
        <v>0.75</v>
      </c>
      <c r="F2019" s="12">
        <v>32.49</v>
      </c>
      <c r="G2019" s="13">
        <f t="shared" ref="G2019:G2082" si="64">F2019*1.2</f>
        <v>38.988</v>
      </c>
      <c r="H2019" s="14">
        <f t="shared" si="63"/>
        <v>46.395719999999997</v>
      </c>
    </row>
    <row r="2020" spans="1:8" ht="30" x14ac:dyDescent="0.25">
      <c r="A2020" s="10">
        <v>64120</v>
      </c>
      <c r="B2020" s="11" t="s">
        <v>2645</v>
      </c>
      <c r="C2020" s="11" t="s">
        <v>2646</v>
      </c>
      <c r="D2020" s="2">
        <v>6</v>
      </c>
      <c r="E2020" s="12">
        <v>0.75</v>
      </c>
      <c r="F2020" s="12">
        <v>42.75</v>
      </c>
      <c r="G2020" s="13">
        <f t="shared" si="64"/>
        <v>51.3</v>
      </c>
      <c r="H2020" s="14">
        <f t="shared" si="63"/>
        <v>61.046999999999997</v>
      </c>
    </row>
    <row r="2021" spans="1:8" ht="45" x14ac:dyDescent="0.25">
      <c r="A2021" s="10">
        <v>64121</v>
      </c>
      <c r="B2021" s="11" t="s">
        <v>2647</v>
      </c>
      <c r="C2021" s="11" t="s">
        <v>2648</v>
      </c>
      <c r="D2021" s="2">
        <v>6</v>
      </c>
      <c r="E2021" s="12">
        <v>0.75</v>
      </c>
      <c r="F2021" s="12">
        <v>36.119999999999997</v>
      </c>
      <c r="G2021" s="13">
        <f t="shared" si="64"/>
        <v>43.343999999999994</v>
      </c>
      <c r="H2021" s="14">
        <f t="shared" si="63"/>
        <v>51.579359999999994</v>
      </c>
    </row>
    <row r="2022" spans="1:8" ht="45" x14ac:dyDescent="0.25">
      <c r="A2022" s="10">
        <v>64122</v>
      </c>
      <c r="B2022" s="11" t="s">
        <v>2649</v>
      </c>
      <c r="C2022" s="11" t="s">
        <v>2650</v>
      </c>
      <c r="D2022" s="2">
        <v>6</v>
      </c>
      <c r="E2022" s="12">
        <v>0.75</v>
      </c>
      <c r="F2022" s="12">
        <v>36.06</v>
      </c>
      <c r="G2022" s="13">
        <f t="shared" si="64"/>
        <v>43.271999999999998</v>
      </c>
      <c r="H2022" s="14">
        <f t="shared" si="63"/>
        <v>51.493679999999998</v>
      </c>
    </row>
    <row r="2023" spans="1:8" ht="60" x14ac:dyDescent="0.25">
      <c r="A2023" s="10">
        <v>64130</v>
      </c>
      <c r="B2023" s="11" t="s">
        <v>2651</v>
      </c>
      <c r="C2023" s="11" t="s">
        <v>2652</v>
      </c>
      <c r="D2023" s="2">
        <v>6</v>
      </c>
      <c r="E2023" s="12">
        <v>0.75</v>
      </c>
      <c r="F2023" s="12">
        <v>30.33</v>
      </c>
      <c r="G2023" s="13">
        <f t="shared" si="64"/>
        <v>36.395999999999994</v>
      </c>
      <c r="H2023" s="14">
        <f t="shared" si="63"/>
        <v>43.311239999999991</v>
      </c>
    </row>
    <row r="2024" spans="1:8" x14ac:dyDescent="0.25">
      <c r="A2024" s="10">
        <v>64131</v>
      </c>
      <c r="B2024" s="11" t="s">
        <v>2653</v>
      </c>
      <c r="C2024" s="11" t="s">
        <v>2654</v>
      </c>
      <c r="D2024" s="2">
        <v>6</v>
      </c>
      <c r="E2024" s="12">
        <v>0.75</v>
      </c>
      <c r="F2024" s="12">
        <v>30.33</v>
      </c>
      <c r="G2024" s="13">
        <f t="shared" si="64"/>
        <v>36.395999999999994</v>
      </c>
      <c r="H2024" s="14">
        <f t="shared" si="63"/>
        <v>43.311239999999991</v>
      </c>
    </row>
    <row r="2025" spans="1:8" ht="30" x14ac:dyDescent="0.25">
      <c r="A2025" s="10">
        <v>64140</v>
      </c>
      <c r="B2025" s="11" t="s">
        <v>2655</v>
      </c>
      <c r="C2025" s="11" t="s">
        <v>2656</v>
      </c>
      <c r="D2025" s="2">
        <v>6</v>
      </c>
      <c r="E2025" s="12">
        <v>0.75</v>
      </c>
      <c r="F2025" s="12">
        <v>30.69</v>
      </c>
      <c r="G2025" s="13">
        <f t="shared" si="64"/>
        <v>36.828000000000003</v>
      </c>
      <c r="H2025" s="14">
        <f t="shared" si="63"/>
        <v>43.825320000000005</v>
      </c>
    </row>
    <row r="2026" spans="1:8" ht="30" x14ac:dyDescent="0.25">
      <c r="A2026" s="10">
        <v>64141</v>
      </c>
      <c r="B2026" s="11" t="s">
        <v>2657</v>
      </c>
      <c r="C2026" s="11" t="s">
        <v>2284</v>
      </c>
      <c r="D2026" s="2">
        <v>6</v>
      </c>
      <c r="E2026" s="12">
        <v>0.75</v>
      </c>
      <c r="F2026" s="12">
        <v>30.69</v>
      </c>
      <c r="G2026" s="13">
        <f t="shared" si="64"/>
        <v>36.828000000000003</v>
      </c>
      <c r="H2026" s="14">
        <f t="shared" si="63"/>
        <v>43.825320000000005</v>
      </c>
    </row>
    <row r="2027" spans="1:8" ht="30" x14ac:dyDescent="0.25">
      <c r="A2027" s="10">
        <v>64200</v>
      </c>
      <c r="B2027" s="11" t="s">
        <v>2658</v>
      </c>
      <c r="C2027" s="11" t="s">
        <v>2361</v>
      </c>
      <c r="D2027" s="2">
        <v>6</v>
      </c>
      <c r="E2027" s="12">
        <v>0.75</v>
      </c>
      <c r="F2027" s="12">
        <v>33.35</v>
      </c>
      <c r="G2027" s="13">
        <f t="shared" si="64"/>
        <v>40.020000000000003</v>
      </c>
      <c r="H2027" s="14">
        <f t="shared" si="63"/>
        <v>47.623800000000003</v>
      </c>
    </row>
    <row r="2028" spans="1:8" ht="30" x14ac:dyDescent="0.25">
      <c r="A2028" s="10">
        <v>64201</v>
      </c>
      <c r="B2028" s="11" t="s">
        <v>2659</v>
      </c>
      <c r="C2028" s="11" t="s">
        <v>2361</v>
      </c>
      <c r="D2028" s="2">
        <v>6</v>
      </c>
      <c r="E2028" s="12">
        <v>0.75</v>
      </c>
      <c r="F2028" s="12">
        <v>15.75</v>
      </c>
      <c r="G2028" s="13">
        <f t="shared" si="64"/>
        <v>18.899999999999999</v>
      </c>
      <c r="H2028" s="14">
        <f t="shared" si="63"/>
        <v>22.490999999999996</v>
      </c>
    </row>
    <row r="2029" spans="1:8" ht="30" x14ac:dyDescent="0.25">
      <c r="A2029" s="10">
        <v>64202</v>
      </c>
      <c r="B2029" s="11" t="s">
        <v>2660</v>
      </c>
      <c r="C2029" s="11" t="s">
        <v>2661</v>
      </c>
      <c r="D2029" s="2">
        <v>6</v>
      </c>
      <c r="E2029" s="12">
        <v>0.75</v>
      </c>
      <c r="F2029" s="12">
        <v>15.75</v>
      </c>
      <c r="G2029" s="13">
        <f t="shared" si="64"/>
        <v>18.899999999999999</v>
      </c>
      <c r="H2029" s="14">
        <f t="shared" si="63"/>
        <v>22.490999999999996</v>
      </c>
    </row>
    <row r="2030" spans="1:8" ht="30" x14ac:dyDescent="0.25">
      <c r="A2030" s="10">
        <v>64203</v>
      </c>
      <c r="B2030" s="11" t="s">
        <v>2662</v>
      </c>
      <c r="C2030" s="11" t="s">
        <v>2361</v>
      </c>
      <c r="D2030" s="2">
        <v>6</v>
      </c>
      <c r="E2030" s="12">
        <v>0.75</v>
      </c>
      <c r="F2030" s="12">
        <v>15.75</v>
      </c>
      <c r="G2030" s="13">
        <f t="shared" si="64"/>
        <v>18.899999999999999</v>
      </c>
      <c r="H2030" s="14">
        <f t="shared" si="63"/>
        <v>22.490999999999996</v>
      </c>
    </row>
    <row r="2031" spans="1:8" ht="30" x14ac:dyDescent="0.25">
      <c r="A2031" s="10">
        <v>64204</v>
      </c>
      <c r="B2031" s="11" t="s">
        <v>2663</v>
      </c>
      <c r="C2031" s="11" t="s">
        <v>2664</v>
      </c>
      <c r="D2031" s="2">
        <v>6</v>
      </c>
      <c r="E2031" s="12">
        <v>0.75</v>
      </c>
      <c r="F2031" s="12">
        <v>16.350000000000001</v>
      </c>
      <c r="G2031" s="13">
        <f t="shared" si="64"/>
        <v>19.62</v>
      </c>
      <c r="H2031" s="14">
        <f t="shared" si="63"/>
        <v>23.347799999999999</v>
      </c>
    </row>
    <row r="2032" spans="1:8" ht="30" x14ac:dyDescent="0.25">
      <c r="A2032" s="10">
        <v>64205</v>
      </c>
      <c r="B2032" s="11" t="s">
        <v>2665</v>
      </c>
      <c r="C2032" s="11" t="s">
        <v>2666</v>
      </c>
      <c r="D2032" s="2">
        <v>6</v>
      </c>
      <c r="E2032" s="12">
        <v>0.75</v>
      </c>
      <c r="F2032" s="12">
        <v>75.33</v>
      </c>
      <c r="G2032" s="13">
        <f t="shared" si="64"/>
        <v>90.396000000000001</v>
      </c>
      <c r="H2032" s="14">
        <f t="shared" si="63"/>
        <v>107.57124</v>
      </c>
    </row>
    <row r="2033" spans="1:8" x14ac:dyDescent="0.25">
      <c r="A2033" s="10">
        <v>65370</v>
      </c>
      <c r="B2033" s="11" t="s">
        <v>2667</v>
      </c>
      <c r="C2033" s="11"/>
      <c r="D2033" s="2">
        <v>6</v>
      </c>
      <c r="E2033" s="12">
        <v>0.75</v>
      </c>
      <c r="F2033" s="12">
        <v>34.380000000000003</v>
      </c>
      <c r="G2033" s="13">
        <f t="shared" si="64"/>
        <v>41.256</v>
      </c>
      <c r="H2033" s="14">
        <f t="shared" si="63"/>
        <v>49.094639999999998</v>
      </c>
    </row>
    <row r="2034" spans="1:8" x14ac:dyDescent="0.25">
      <c r="A2034" s="10">
        <v>65371</v>
      </c>
      <c r="B2034" s="11" t="s">
        <v>2668</v>
      </c>
      <c r="C2034" s="11"/>
      <c r="D2034" s="2">
        <v>6</v>
      </c>
      <c r="E2034" s="12">
        <v>0.75</v>
      </c>
      <c r="F2034" s="12">
        <v>34.380000000000003</v>
      </c>
      <c r="G2034" s="13">
        <f t="shared" si="64"/>
        <v>41.256</v>
      </c>
      <c r="H2034" s="14">
        <f t="shared" si="63"/>
        <v>49.094639999999998</v>
      </c>
    </row>
    <row r="2035" spans="1:8" x14ac:dyDescent="0.25">
      <c r="A2035" s="10">
        <v>65372</v>
      </c>
      <c r="B2035" s="11" t="s">
        <v>2669</v>
      </c>
      <c r="C2035" s="11"/>
      <c r="D2035" s="2">
        <v>6</v>
      </c>
      <c r="E2035" s="12">
        <v>0.75</v>
      </c>
      <c r="F2035" s="12">
        <v>34.380000000000003</v>
      </c>
      <c r="G2035" s="13">
        <f t="shared" si="64"/>
        <v>41.256</v>
      </c>
      <c r="H2035" s="14">
        <f t="shared" si="63"/>
        <v>49.094639999999998</v>
      </c>
    </row>
    <row r="2036" spans="1:8" ht="30" x14ac:dyDescent="0.25">
      <c r="A2036" s="10">
        <v>65550</v>
      </c>
      <c r="B2036" s="11" t="s">
        <v>2670</v>
      </c>
      <c r="C2036" s="11" t="s">
        <v>8</v>
      </c>
      <c r="D2036" s="2">
        <v>12</v>
      </c>
      <c r="E2036" s="12">
        <v>0.5</v>
      </c>
      <c r="F2036" s="12">
        <v>21.1</v>
      </c>
      <c r="G2036" s="13">
        <f t="shared" si="64"/>
        <v>25.32</v>
      </c>
      <c r="H2036" s="14">
        <f t="shared" si="63"/>
        <v>30.130800000000001</v>
      </c>
    </row>
    <row r="2037" spans="1:8" ht="30" x14ac:dyDescent="0.25">
      <c r="A2037" s="10">
        <v>65551</v>
      </c>
      <c r="B2037" s="11" t="s">
        <v>2671</v>
      </c>
      <c r="C2037" s="11"/>
      <c r="D2037" s="2">
        <v>12</v>
      </c>
      <c r="E2037" s="12">
        <v>0.5</v>
      </c>
      <c r="F2037" s="12">
        <v>21.1</v>
      </c>
      <c r="G2037" s="13">
        <f t="shared" si="64"/>
        <v>25.32</v>
      </c>
      <c r="H2037" s="14">
        <f t="shared" si="63"/>
        <v>30.130800000000001</v>
      </c>
    </row>
    <row r="2038" spans="1:8" ht="30" x14ac:dyDescent="0.25">
      <c r="A2038" s="10">
        <v>65552</v>
      </c>
      <c r="B2038" s="11" t="s">
        <v>2672</v>
      </c>
      <c r="C2038" s="11"/>
      <c r="D2038" s="2">
        <v>12</v>
      </c>
      <c r="E2038" s="12">
        <v>0.5</v>
      </c>
      <c r="F2038" s="12">
        <v>21.1</v>
      </c>
      <c r="G2038" s="13">
        <f t="shared" si="64"/>
        <v>25.32</v>
      </c>
      <c r="H2038" s="14">
        <f t="shared" si="63"/>
        <v>30.130800000000001</v>
      </c>
    </row>
    <row r="2039" spans="1:8" ht="30" x14ac:dyDescent="0.25">
      <c r="A2039" s="10">
        <v>65560</v>
      </c>
      <c r="B2039" s="11" t="s">
        <v>2673</v>
      </c>
      <c r="C2039" s="11" t="s">
        <v>8</v>
      </c>
      <c r="D2039" s="2">
        <v>12</v>
      </c>
      <c r="E2039" s="12">
        <v>0.5</v>
      </c>
      <c r="F2039" s="12">
        <v>20.350000000000001</v>
      </c>
      <c r="G2039" s="13">
        <f t="shared" si="64"/>
        <v>24.42</v>
      </c>
      <c r="H2039" s="14">
        <f t="shared" si="63"/>
        <v>29.059799999999999</v>
      </c>
    </row>
    <row r="2040" spans="1:8" x14ac:dyDescent="0.25">
      <c r="A2040" s="10">
        <v>65562</v>
      </c>
      <c r="B2040" s="11" t="s">
        <v>2674</v>
      </c>
      <c r="C2040" s="11" t="s">
        <v>2675</v>
      </c>
      <c r="D2040" s="2">
        <v>12</v>
      </c>
      <c r="E2040" s="12">
        <v>0.5</v>
      </c>
      <c r="F2040" s="12">
        <v>20.350000000000001</v>
      </c>
      <c r="G2040" s="13">
        <f t="shared" si="64"/>
        <v>24.42</v>
      </c>
      <c r="H2040" s="14">
        <f t="shared" si="63"/>
        <v>29.059799999999999</v>
      </c>
    </row>
    <row r="2041" spans="1:8" x14ac:dyDescent="0.25">
      <c r="A2041" s="10">
        <v>65564</v>
      </c>
      <c r="B2041" s="11" t="s">
        <v>2676</v>
      </c>
      <c r="C2041" s="11" t="s">
        <v>8</v>
      </c>
      <c r="D2041" s="2">
        <v>12</v>
      </c>
      <c r="E2041" s="12">
        <v>0.5</v>
      </c>
      <c r="F2041" s="12">
        <v>20.350000000000001</v>
      </c>
      <c r="G2041" s="13">
        <f t="shared" si="64"/>
        <v>24.42</v>
      </c>
      <c r="H2041" s="14">
        <f t="shared" si="63"/>
        <v>29.059799999999999</v>
      </c>
    </row>
    <row r="2042" spans="1:8" ht="30" x14ac:dyDescent="0.25">
      <c r="A2042" s="10">
        <v>66015</v>
      </c>
      <c r="B2042" s="11" t="s">
        <v>2677</v>
      </c>
      <c r="C2042" s="11"/>
      <c r="D2042" s="2">
        <v>6</v>
      </c>
      <c r="E2042" s="12">
        <v>0.75</v>
      </c>
      <c r="F2042" s="12">
        <v>33.43</v>
      </c>
      <c r="G2042" s="13">
        <f t="shared" si="64"/>
        <v>40.116</v>
      </c>
      <c r="H2042" s="14">
        <f t="shared" si="63"/>
        <v>47.738039999999998</v>
      </c>
    </row>
    <row r="2043" spans="1:8" ht="30" x14ac:dyDescent="0.25">
      <c r="A2043" s="10">
        <v>66016</v>
      </c>
      <c r="B2043" s="11" t="s">
        <v>2678</v>
      </c>
      <c r="C2043" s="11"/>
      <c r="D2043" s="2">
        <v>6</v>
      </c>
      <c r="E2043" s="12">
        <v>0.75</v>
      </c>
      <c r="F2043" s="12">
        <v>33.130000000000003</v>
      </c>
      <c r="G2043" s="13">
        <f t="shared" si="64"/>
        <v>39.756</v>
      </c>
      <c r="H2043" s="14">
        <f t="shared" si="63"/>
        <v>47.309640000000002</v>
      </c>
    </row>
    <row r="2044" spans="1:8" ht="30" x14ac:dyDescent="0.25">
      <c r="A2044" s="10">
        <v>66017</v>
      </c>
      <c r="B2044" s="11" t="s">
        <v>2679</v>
      </c>
      <c r="C2044" s="11"/>
      <c r="D2044" s="2">
        <v>6</v>
      </c>
      <c r="E2044" s="12">
        <v>0.75</v>
      </c>
      <c r="F2044" s="12">
        <v>32.83</v>
      </c>
      <c r="G2044" s="13">
        <f t="shared" si="64"/>
        <v>39.395999999999994</v>
      </c>
      <c r="H2044" s="14">
        <f t="shared" si="63"/>
        <v>46.881239999999991</v>
      </c>
    </row>
    <row r="2045" spans="1:8" x14ac:dyDescent="0.25">
      <c r="A2045" s="10">
        <v>66050</v>
      </c>
      <c r="B2045" s="11" t="s">
        <v>2680</v>
      </c>
      <c r="C2045" s="11"/>
      <c r="D2045" s="2">
        <v>6</v>
      </c>
      <c r="E2045" s="12">
        <v>1</v>
      </c>
      <c r="F2045" s="12">
        <v>19.23</v>
      </c>
      <c r="G2045" s="13">
        <f t="shared" si="64"/>
        <v>23.076000000000001</v>
      </c>
      <c r="H2045" s="14">
        <f t="shared" si="63"/>
        <v>27.460439999999998</v>
      </c>
    </row>
    <row r="2046" spans="1:8" x14ac:dyDescent="0.25">
      <c r="A2046" s="10">
        <v>66051</v>
      </c>
      <c r="B2046" s="11" t="s">
        <v>2681</v>
      </c>
      <c r="C2046" s="11" t="s">
        <v>8</v>
      </c>
      <c r="D2046" s="2">
        <v>6</v>
      </c>
      <c r="E2046" s="12">
        <v>1</v>
      </c>
      <c r="F2046" s="12">
        <v>19.23</v>
      </c>
      <c r="G2046" s="13">
        <f t="shared" si="64"/>
        <v>23.076000000000001</v>
      </c>
      <c r="H2046" s="14">
        <f t="shared" si="63"/>
        <v>27.460439999999998</v>
      </c>
    </row>
    <row r="2047" spans="1:8" ht="30" x14ac:dyDescent="0.25">
      <c r="A2047" s="10">
        <v>66058</v>
      </c>
      <c r="B2047" s="11" t="s">
        <v>2682</v>
      </c>
      <c r="C2047" s="11" t="s">
        <v>2560</v>
      </c>
      <c r="D2047" s="2">
        <v>6</v>
      </c>
      <c r="E2047" s="12">
        <v>0.75</v>
      </c>
      <c r="F2047" s="12">
        <v>22.23</v>
      </c>
      <c r="G2047" s="13">
        <f t="shared" si="64"/>
        <v>26.675999999999998</v>
      </c>
      <c r="H2047" s="14">
        <f t="shared" si="63"/>
        <v>31.744439999999997</v>
      </c>
    </row>
    <row r="2048" spans="1:8" ht="45" x14ac:dyDescent="0.25">
      <c r="A2048" s="10">
        <v>66080</v>
      </c>
      <c r="B2048" s="11" t="s">
        <v>2683</v>
      </c>
      <c r="C2048" s="11" t="s">
        <v>2684</v>
      </c>
      <c r="D2048" s="2">
        <v>6</v>
      </c>
      <c r="E2048" s="12">
        <v>0.75</v>
      </c>
      <c r="F2048" s="12">
        <v>29.78</v>
      </c>
      <c r="G2048" s="13">
        <f t="shared" si="64"/>
        <v>35.735999999999997</v>
      </c>
      <c r="H2048" s="14">
        <f t="shared" si="63"/>
        <v>42.525839999999995</v>
      </c>
    </row>
    <row r="2049" spans="1:8" ht="30" x14ac:dyDescent="0.25">
      <c r="A2049" s="10">
        <v>66081</v>
      </c>
      <c r="B2049" s="11" t="s">
        <v>2685</v>
      </c>
      <c r="C2049" s="11" t="s">
        <v>2686</v>
      </c>
      <c r="D2049" s="2">
        <v>6</v>
      </c>
      <c r="E2049" s="12">
        <v>0.75</v>
      </c>
      <c r="F2049" s="12">
        <v>29.78</v>
      </c>
      <c r="G2049" s="13">
        <f t="shared" si="64"/>
        <v>35.735999999999997</v>
      </c>
      <c r="H2049" s="14">
        <f t="shared" si="63"/>
        <v>42.525839999999995</v>
      </c>
    </row>
    <row r="2050" spans="1:8" x14ac:dyDescent="0.25">
      <c r="A2050" s="10">
        <v>66082</v>
      </c>
      <c r="B2050" s="11" t="s">
        <v>2687</v>
      </c>
      <c r="C2050" s="11" t="s">
        <v>2686</v>
      </c>
      <c r="D2050" s="2">
        <v>6</v>
      </c>
      <c r="E2050" s="12">
        <v>0.75</v>
      </c>
      <c r="F2050" s="12">
        <v>29.78</v>
      </c>
      <c r="G2050" s="13">
        <f t="shared" si="64"/>
        <v>35.735999999999997</v>
      </c>
      <c r="H2050" s="14">
        <f t="shared" ref="H2050:H2102" si="65">G2050*1.19</f>
        <v>42.525839999999995</v>
      </c>
    </row>
    <row r="2051" spans="1:8" ht="30" x14ac:dyDescent="0.25">
      <c r="A2051" s="10">
        <v>66083</v>
      </c>
      <c r="B2051" s="11" t="s">
        <v>2688</v>
      </c>
      <c r="C2051" s="11" t="s">
        <v>2689</v>
      </c>
      <c r="D2051" s="2">
        <v>6</v>
      </c>
      <c r="E2051" s="12">
        <v>0.75</v>
      </c>
      <c r="F2051" s="12">
        <v>29.78</v>
      </c>
      <c r="G2051" s="13">
        <f t="shared" si="64"/>
        <v>35.735999999999997</v>
      </c>
      <c r="H2051" s="14">
        <f t="shared" si="65"/>
        <v>42.525839999999995</v>
      </c>
    </row>
    <row r="2052" spans="1:8" x14ac:dyDescent="0.25">
      <c r="A2052" s="10">
        <v>66084</v>
      </c>
      <c r="B2052" s="11" t="s">
        <v>2690</v>
      </c>
      <c r="C2052" s="11" t="s">
        <v>2691</v>
      </c>
      <c r="D2052" s="2">
        <v>6</v>
      </c>
      <c r="E2052" s="12">
        <v>0.75</v>
      </c>
      <c r="F2052" s="12">
        <v>29.78</v>
      </c>
      <c r="G2052" s="13">
        <f t="shared" si="64"/>
        <v>35.735999999999997</v>
      </c>
      <c r="H2052" s="14">
        <f t="shared" si="65"/>
        <v>42.525839999999995</v>
      </c>
    </row>
    <row r="2053" spans="1:8" ht="45" x14ac:dyDescent="0.25">
      <c r="A2053" s="10">
        <v>66085</v>
      </c>
      <c r="B2053" s="11" t="s">
        <v>2692</v>
      </c>
      <c r="C2053" s="11" t="s">
        <v>2693</v>
      </c>
      <c r="D2053" s="2">
        <v>6</v>
      </c>
      <c r="E2053" s="12">
        <v>0.75</v>
      </c>
      <c r="F2053" s="12">
        <v>29.78</v>
      </c>
      <c r="G2053" s="13">
        <f t="shared" si="64"/>
        <v>35.735999999999997</v>
      </c>
      <c r="H2053" s="14">
        <f t="shared" si="65"/>
        <v>42.525839999999995</v>
      </c>
    </row>
    <row r="2054" spans="1:8" x14ac:dyDescent="0.25">
      <c r="A2054" s="10">
        <v>66086</v>
      </c>
      <c r="B2054" s="11" t="s">
        <v>2694</v>
      </c>
      <c r="C2054" s="11" t="s">
        <v>2686</v>
      </c>
      <c r="D2054" s="2">
        <v>6</v>
      </c>
      <c r="E2054" s="12">
        <v>0.75</v>
      </c>
      <c r="F2054" s="12">
        <v>29.78</v>
      </c>
      <c r="G2054" s="13">
        <f t="shared" si="64"/>
        <v>35.735999999999997</v>
      </c>
      <c r="H2054" s="14">
        <f t="shared" si="65"/>
        <v>42.525839999999995</v>
      </c>
    </row>
    <row r="2055" spans="1:8" x14ac:dyDescent="0.25">
      <c r="A2055" s="10">
        <v>66087</v>
      </c>
      <c r="B2055" s="11" t="s">
        <v>2695</v>
      </c>
      <c r="C2055" s="11" t="s">
        <v>2686</v>
      </c>
      <c r="D2055" s="2">
        <v>6</v>
      </c>
      <c r="E2055" s="12">
        <v>0.75</v>
      </c>
      <c r="F2055" s="12">
        <v>29.78</v>
      </c>
      <c r="G2055" s="13">
        <f t="shared" si="64"/>
        <v>35.735999999999997</v>
      </c>
      <c r="H2055" s="14">
        <f t="shared" si="65"/>
        <v>42.525839999999995</v>
      </c>
    </row>
    <row r="2056" spans="1:8" ht="45" x14ac:dyDescent="0.25">
      <c r="A2056" s="10">
        <v>66110</v>
      </c>
      <c r="B2056" s="11" t="s">
        <v>2696</v>
      </c>
      <c r="C2056" s="11" t="s">
        <v>2697</v>
      </c>
      <c r="D2056" s="2">
        <v>6</v>
      </c>
      <c r="E2056" s="12">
        <v>0.75</v>
      </c>
      <c r="F2056" s="12">
        <v>31.17</v>
      </c>
      <c r="G2056" s="13">
        <f t="shared" si="64"/>
        <v>37.404000000000003</v>
      </c>
      <c r="H2056" s="14">
        <f t="shared" si="65"/>
        <v>44.510760000000005</v>
      </c>
    </row>
    <row r="2057" spans="1:8" ht="45" x14ac:dyDescent="0.25">
      <c r="A2057" s="10">
        <v>66112</v>
      </c>
      <c r="B2057" s="11" t="s">
        <v>2698</v>
      </c>
      <c r="C2057" s="11" t="s">
        <v>2697</v>
      </c>
      <c r="D2057" s="2">
        <v>6</v>
      </c>
      <c r="E2057" s="12">
        <v>0.75</v>
      </c>
      <c r="F2057" s="12">
        <v>31.17</v>
      </c>
      <c r="G2057" s="13">
        <f t="shared" si="64"/>
        <v>37.404000000000003</v>
      </c>
      <c r="H2057" s="14">
        <f t="shared" si="65"/>
        <v>44.510760000000005</v>
      </c>
    </row>
    <row r="2058" spans="1:8" ht="30" x14ac:dyDescent="0.25">
      <c r="A2058" s="10">
        <v>66130</v>
      </c>
      <c r="B2058" s="11" t="s">
        <v>2699</v>
      </c>
      <c r="C2058" s="11" t="s">
        <v>8</v>
      </c>
      <c r="D2058" s="2">
        <v>6</v>
      </c>
      <c r="E2058" s="12">
        <v>0.75</v>
      </c>
      <c r="F2058" s="12">
        <v>25.65</v>
      </c>
      <c r="G2058" s="13">
        <f t="shared" si="64"/>
        <v>30.779999999999998</v>
      </c>
      <c r="H2058" s="14">
        <f t="shared" si="65"/>
        <v>36.628199999999993</v>
      </c>
    </row>
    <row r="2059" spans="1:8" ht="30" x14ac:dyDescent="0.25">
      <c r="A2059" s="10">
        <v>66150</v>
      </c>
      <c r="B2059" s="11" t="s">
        <v>2700</v>
      </c>
      <c r="C2059" s="11" t="s">
        <v>2701</v>
      </c>
      <c r="D2059" s="2">
        <v>6</v>
      </c>
      <c r="E2059" s="12">
        <v>0.75</v>
      </c>
      <c r="F2059" s="12">
        <v>37.72</v>
      </c>
      <c r="G2059" s="13">
        <f t="shared" si="64"/>
        <v>45.263999999999996</v>
      </c>
      <c r="H2059" s="14">
        <f t="shared" si="65"/>
        <v>53.864159999999991</v>
      </c>
    </row>
    <row r="2060" spans="1:8" ht="45" x14ac:dyDescent="0.25">
      <c r="A2060" s="10">
        <v>66151</v>
      </c>
      <c r="B2060" s="11" t="s">
        <v>2702</v>
      </c>
      <c r="C2060" s="11" t="s">
        <v>2703</v>
      </c>
      <c r="D2060" s="2">
        <v>6</v>
      </c>
      <c r="E2060" s="12">
        <v>0.75</v>
      </c>
      <c r="F2060" s="12">
        <v>37.72</v>
      </c>
      <c r="G2060" s="13">
        <f t="shared" si="64"/>
        <v>45.263999999999996</v>
      </c>
      <c r="H2060" s="14">
        <f t="shared" si="65"/>
        <v>53.864159999999991</v>
      </c>
    </row>
    <row r="2061" spans="1:8" ht="30" x14ac:dyDescent="0.25">
      <c r="A2061" s="10">
        <v>66152</v>
      </c>
      <c r="B2061" s="11" t="s">
        <v>2704</v>
      </c>
      <c r="C2061" s="11" t="s">
        <v>2705</v>
      </c>
      <c r="D2061" s="2">
        <v>6</v>
      </c>
      <c r="E2061" s="12">
        <v>0.75</v>
      </c>
      <c r="F2061" s="12">
        <v>37.72</v>
      </c>
      <c r="G2061" s="13">
        <f t="shared" si="64"/>
        <v>45.263999999999996</v>
      </c>
      <c r="H2061" s="14">
        <f t="shared" si="65"/>
        <v>53.864159999999991</v>
      </c>
    </row>
    <row r="2062" spans="1:8" ht="30" x14ac:dyDescent="0.25">
      <c r="A2062" s="10">
        <v>66153</v>
      </c>
      <c r="B2062" s="11" t="s">
        <v>2706</v>
      </c>
      <c r="C2062" s="11" t="s">
        <v>2707</v>
      </c>
      <c r="D2062" s="2">
        <v>6</v>
      </c>
      <c r="E2062" s="12">
        <v>0.75</v>
      </c>
      <c r="F2062" s="12">
        <v>37.72</v>
      </c>
      <c r="G2062" s="13">
        <f t="shared" si="64"/>
        <v>45.263999999999996</v>
      </c>
      <c r="H2062" s="14">
        <f t="shared" si="65"/>
        <v>53.864159999999991</v>
      </c>
    </row>
    <row r="2063" spans="1:8" x14ac:dyDescent="0.25">
      <c r="A2063" s="10">
        <v>66180</v>
      </c>
      <c r="B2063" s="11" t="s">
        <v>2708</v>
      </c>
      <c r="C2063" s="11" t="s">
        <v>2709</v>
      </c>
      <c r="D2063" s="2">
        <v>6</v>
      </c>
      <c r="E2063" s="12">
        <v>0.75</v>
      </c>
      <c r="F2063" s="12">
        <v>37.020000000000003</v>
      </c>
      <c r="G2063" s="13">
        <f t="shared" si="64"/>
        <v>44.423999999999999</v>
      </c>
      <c r="H2063" s="14">
        <f t="shared" si="65"/>
        <v>52.864559999999997</v>
      </c>
    </row>
    <row r="2064" spans="1:8" ht="45" x14ac:dyDescent="0.25">
      <c r="A2064" s="10">
        <v>66181</v>
      </c>
      <c r="B2064" s="11" t="s">
        <v>2710</v>
      </c>
      <c r="C2064" s="11" t="s">
        <v>2711</v>
      </c>
      <c r="D2064" s="2">
        <v>6</v>
      </c>
      <c r="E2064" s="12">
        <v>0.75</v>
      </c>
      <c r="F2064" s="12">
        <v>38.549999999999997</v>
      </c>
      <c r="G2064" s="13">
        <f t="shared" si="64"/>
        <v>46.26</v>
      </c>
      <c r="H2064" s="14">
        <f t="shared" si="65"/>
        <v>55.049399999999999</v>
      </c>
    </row>
    <row r="2065" spans="1:8" ht="30" x14ac:dyDescent="0.25">
      <c r="A2065" s="10">
        <v>66190</v>
      </c>
      <c r="B2065" s="11" t="s">
        <v>2712</v>
      </c>
      <c r="C2065" s="11" t="s">
        <v>2713</v>
      </c>
      <c r="D2065" s="2">
        <v>6</v>
      </c>
      <c r="E2065" s="12">
        <v>0.75</v>
      </c>
      <c r="F2065" s="12">
        <v>32.35</v>
      </c>
      <c r="G2065" s="13">
        <f t="shared" si="64"/>
        <v>38.82</v>
      </c>
      <c r="H2065" s="14">
        <f t="shared" si="65"/>
        <v>46.195799999999998</v>
      </c>
    </row>
    <row r="2066" spans="1:8" ht="30" x14ac:dyDescent="0.25">
      <c r="A2066" s="10">
        <v>66191</v>
      </c>
      <c r="B2066" s="11" t="s">
        <v>2714</v>
      </c>
      <c r="C2066" s="11" t="s">
        <v>2713</v>
      </c>
      <c r="D2066" s="2">
        <v>6</v>
      </c>
      <c r="E2066" s="12">
        <v>0.75</v>
      </c>
      <c r="F2066" s="12">
        <v>32.35</v>
      </c>
      <c r="G2066" s="13">
        <f t="shared" si="64"/>
        <v>38.82</v>
      </c>
      <c r="H2066" s="14">
        <f t="shared" si="65"/>
        <v>46.195799999999998</v>
      </c>
    </row>
    <row r="2067" spans="1:8" ht="30" x14ac:dyDescent="0.25">
      <c r="A2067" s="10">
        <v>66192</v>
      </c>
      <c r="B2067" s="11" t="s">
        <v>2715</v>
      </c>
      <c r="C2067" s="11" t="s">
        <v>2713</v>
      </c>
      <c r="D2067" s="2">
        <v>6</v>
      </c>
      <c r="E2067" s="12">
        <v>0.75</v>
      </c>
      <c r="F2067" s="12">
        <v>32.35</v>
      </c>
      <c r="G2067" s="13">
        <f t="shared" si="64"/>
        <v>38.82</v>
      </c>
      <c r="H2067" s="14">
        <f t="shared" si="65"/>
        <v>46.195799999999998</v>
      </c>
    </row>
    <row r="2068" spans="1:8" ht="30" x14ac:dyDescent="0.25">
      <c r="A2068" s="10">
        <v>66193</v>
      </c>
      <c r="B2068" s="11" t="s">
        <v>2716</v>
      </c>
      <c r="C2068" s="11" t="s">
        <v>2713</v>
      </c>
      <c r="D2068" s="2">
        <v>6</v>
      </c>
      <c r="E2068" s="12">
        <v>0.75</v>
      </c>
      <c r="F2068" s="12">
        <v>32.35</v>
      </c>
      <c r="G2068" s="13">
        <f t="shared" si="64"/>
        <v>38.82</v>
      </c>
      <c r="H2068" s="14">
        <f t="shared" si="65"/>
        <v>46.195799999999998</v>
      </c>
    </row>
    <row r="2069" spans="1:8" ht="45" x14ac:dyDescent="0.25">
      <c r="A2069" s="10">
        <v>66510</v>
      </c>
      <c r="B2069" s="11" t="s">
        <v>2717</v>
      </c>
      <c r="C2069" s="11" t="s">
        <v>2718</v>
      </c>
      <c r="D2069" s="2">
        <v>6</v>
      </c>
      <c r="E2069" s="12">
        <v>0.75</v>
      </c>
      <c r="F2069" s="12">
        <v>55.72</v>
      </c>
      <c r="G2069" s="13">
        <f t="shared" si="64"/>
        <v>66.86399999999999</v>
      </c>
      <c r="H2069" s="14">
        <f t="shared" si="65"/>
        <v>79.568159999999978</v>
      </c>
    </row>
    <row r="2070" spans="1:8" ht="45" x14ac:dyDescent="0.25">
      <c r="A2070" s="10">
        <v>66511</v>
      </c>
      <c r="B2070" s="11" t="s">
        <v>2719</v>
      </c>
      <c r="C2070" s="11" t="s">
        <v>2718</v>
      </c>
      <c r="D2070" s="2">
        <v>6</v>
      </c>
      <c r="E2070" s="12">
        <v>0.75</v>
      </c>
      <c r="F2070" s="12">
        <v>81.87</v>
      </c>
      <c r="G2070" s="13">
        <f t="shared" si="64"/>
        <v>98.244</v>
      </c>
      <c r="H2070" s="14">
        <f t="shared" si="65"/>
        <v>116.91036</v>
      </c>
    </row>
    <row r="2071" spans="1:8" ht="45" x14ac:dyDescent="0.25">
      <c r="A2071" s="10">
        <v>66515</v>
      </c>
      <c r="B2071" s="11" t="s">
        <v>2720</v>
      </c>
      <c r="C2071" s="11" t="s">
        <v>2721</v>
      </c>
      <c r="D2071" s="2">
        <v>6</v>
      </c>
      <c r="E2071" s="12">
        <v>0.75</v>
      </c>
      <c r="F2071" s="12">
        <v>69.87</v>
      </c>
      <c r="G2071" s="13">
        <f t="shared" si="64"/>
        <v>83.844000000000008</v>
      </c>
      <c r="H2071" s="14">
        <f t="shared" si="65"/>
        <v>99.774360000000001</v>
      </c>
    </row>
    <row r="2072" spans="1:8" ht="30" x14ac:dyDescent="0.25">
      <c r="A2072" s="10">
        <v>66517</v>
      </c>
      <c r="B2072" s="11" t="s">
        <v>2722</v>
      </c>
      <c r="C2072" s="11" t="s">
        <v>2723</v>
      </c>
      <c r="D2072" s="2">
        <v>6</v>
      </c>
      <c r="E2072" s="12">
        <v>0.75</v>
      </c>
      <c r="F2072" s="12">
        <v>63.52</v>
      </c>
      <c r="G2072" s="13">
        <f t="shared" si="64"/>
        <v>76.224000000000004</v>
      </c>
      <c r="H2072" s="14">
        <f t="shared" si="65"/>
        <v>90.706559999999996</v>
      </c>
    </row>
    <row r="2073" spans="1:8" x14ac:dyDescent="0.25">
      <c r="A2073" s="10">
        <v>66625</v>
      </c>
      <c r="B2073" s="11" t="s">
        <v>2724</v>
      </c>
      <c r="C2073" s="11"/>
      <c r="D2073" s="2">
        <v>6</v>
      </c>
      <c r="E2073" s="12">
        <v>0.75</v>
      </c>
      <c r="F2073" s="12">
        <v>120.69</v>
      </c>
      <c r="G2073" s="13">
        <f t="shared" si="64"/>
        <v>144.828</v>
      </c>
      <c r="H2073" s="14">
        <f t="shared" si="65"/>
        <v>172.34531999999999</v>
      </c>
    </row>
    <row r="2074" spans="1:8" x14ac:dyDescent="0.25">
      <c r="A2074" s="10">
        <v>66640</v>
      </c>
      <c r="B2074" s="11" t="s">
        <v>2725</v>
      </c>
      <c r="C2074" s="11" t="s">
        <v>2726</v>
      </c>
      <c r="D2074" s="2">
        <v>6</v>
      </c>
      <c r="E2074" s="12">
        <v>0.75</v>
      </c>
      <c r="F2074" s="12">
        <v>54.27</v>
      </c>
      <c r="G2074" s="13">
        <f t="shared" si="64"/>
        <v>65.123999999999995</v>
      </c>
      <c r="H2074" s="14">
        <f t="shared" si="65"/>
        <v>77.497559999999993</v>
      </c>
    </row>
    <row r="2075" spans="1:8" x14ac:dyDescent="0.25">
      <c r="A2075" s="10">
        <v>66641</v>
      </c>
      <c r="B2075" s="11" t="s">
        <v>2727</v>
      </c>
      <c r="C2075" s="11" t="s">
        <v>2726</v>
      </c>
      <c r="D2075" s="2">
        <v>6</v>
      </c>
      <c r="E2075" s="12">
        <v>0.75</v>
      </c>
      <c r="F2075" s="12">
        <v>84.51</v>
      </c>
      <c r="G2075" s="13">
        <f t="shared" si="64"/>
        <v>101.41200000000001</v>
      </c>
      <c r="H2075" s="14">
        <f t="shared" si="65"/>
        <v>120.68028</v>
      </c>
    </row>
    <row r="2076" spans="1:8" x14ac:dyDescent="0.25">
      <c r="A2076" s="10">
        <v>66645</v>
      </c>
      <c r="B2076" s="11" t="s">
        <v>2728</v>
      </c>
      <c r="C2076" s="11" t="s">
        <v>2729</v>
      </c>
      <c r="D2076" s="2">
        <v>6</v>
      </c>
      <c r="E2076" s="12">
        <v>0.75</v>
      </c>
      <c r="F2076" s="12">
        <v>42.66</v>
      </c>
      <c r="G2076" s="13">
        <f t="shared" si="64"/>
        <v>51.191999999999993</v>
      </c>
      <c r="H2076" s="14">
        <f t="shared" si="65"/>
        <v>60.918479999999988</v>
      </c>
    </row>
    <row r="2077" spans="1:8" x14ac:dyDescent="0.25">
      <c r="A2077" s="10">
        <v>66647</v>
      </c>
      <c r="B2077" s="11" t="s">
        <v>2730</v>
      </c>
      <c r="C2077" s="11" t="s">
        <v>2726</v>
      </c>
      <c r="D2077" s="2">
        <v>6</v>
      </c>
      <c r="E2077" s="12">
        <v>0.75</v>
      </c>
      <c r="F2077" s="12">
        <v>42.66</v>
      </c>
      <c r="G2077" s="13">
        <f t="shared" si="64"/>
        <v>51.191999999999993</v>
      </c>
      <c r="H2077" s="14">
        <f t="shared" si="65"/>
        <v>60.918479999999988</v>
      </c>
    </row>
    <row r="2078" spans="1:8" x14ac:dyDescent="0.25">
      <c r="A2078" s="10">
        <v>66650</v>
      </c>
      <c r="B2078" s="11" t="s">
        <v>2731</v>
      </c>
      <c r="C2078" s="11"/>
      <c r="D2078" s="2">
        <v>6</v>
      </c>
      <c r="E2078" s="12">
        <v>0.75</v>
      </c>
      <c r="F2078" s="12">
        <v>64.83</v>
      </c>
      <c r="G2078" s="13">
        <f t="shared" si="64"/>
        <v>77.795999999999992</v>
      </c>
      <c r="H2078" s="14">
        <f t="shared" si="65"/>
        <v>92.577239999999989</v>
      </c>
    </row>
    <row r="2079" spans="1:8" ht="30" x14ac:dyDescent="0.25">
      <c r="A2079" s="10">
        <v>66660</v>
      </c>
      <c r="B2079" s="11" t="s">
        <v>2732</v>
      </c>
      <c r="C2079" s="11" t="s">
        <v>2733</v>
      </c>
      <c r="D2079" s="2">
        <v>6</v>
      </c>
      <c r="E2079" s="12">
        <v>0.75</v>
      </c>
      <c r="F2079" s="12">
        <v>238.61</v>
      </c>
      <c r="G2079" s="13">
        <f t="shared" si="64"/>
        <v>286.33199999999999</v>
      </c>
      <c r="H2079" s="14">
        <f t="shared" si="65"/>
        <v>340.73507999999998</v>
      </c>
    </row>
    <row r="2080" spans="1:8" ht="30" x14ac:dyDescent="0.25">
      <c r="A2080" s="10">
        <v>66670</v>
      </c>
      <c r="B2080" s="11" t="s">
        <v>2734</v>
      </c>
      <c r="C2080" s="11" t="s">
        <v>2735</v>
      </c>
      <c r="D2080" s="2">
        <v>6</v>
      </c>
      <c r="E2080" s="12">
        <v>0.75</v>
      </c>
      <c r="F2080" s="12">
        <v>32.75</v>
      </c>
      <c r="G2080" s="13">
        <f t="shared" si="64"/>
        <v>39.299999999999997</v>
      </c>
      <c r="H2080" s="14">
        <f t="shared" si="65"/>
        <v>46.766999999999996</v>
      </c>
    </row>
    <row r="2081" spans="1:8" ht="30" x14ac:dyDescent="0.25">
      <c r="A2081" s="10">
        <v>66671</v>
      </c>
      <c r="B2081" s="11" t="s">
        <v>2736</v>
      </c>
      <c r="C2081" s="11" t="s">
        <v>2737</v>
      </c>
      <c r="D2081" s="2">
        <v>6</v>
      </c>
      <c r="E2081" s="12">
        <v>0.75</v>
      </c>
      <c r="F2081" s="12">
        <v>32.75</v>
      </c>
      <c r="G2081" s="13">
        <f t="shared" si="64"/>
        <v>39.299999999999997</v>
      </c>
      <c r="H2081" s="14">
        <f t="shared" si="65"/>
        <v>46.766999999999996</v>
      </c>
    </row>
    <row r="2082" spans="1:8" ht="30" x14ac:dyDescent="0.25">
      <c r="A2082" s="10">
        <v>66672</v>
      </c>
      <c r="B2082" s="11" t="s">
        <v>2738</v>
      </c>
      <c r="C2082" s="11" t="s">
        <v>2739</v>
      </c>
      <c r="D2082" s="2">
        <v>6</v>
      </c>
      <c r="E2082" s="12">
        <v>0.75</v>
      </c>
      <c r="F2082" s="12">
        <v>35.86</v>
      </c>
      <c r="G2082" s="13">
        <f t="shared" si="64"/>
        <v>43.031999999999996</v>
      </c>
      <c r="H2082" s="14">
        <f t="shared" si="65"/>
        <v>51.208079999999995</v>
      </c>
    </row>
    <row r="2083" spans="1:8" ht="30" x14ac:dyDescent="0.25">
      <c r="A2083" s="10">
        <v>66674</v>
      </c>
      <c r="B2083" s="11" t="s">
        <v>2740</v>
      </c>
      <c r="C2083" s="11" t="s">
        <v>2741</v>
      </c>
      <c r="D2083" s="2">
        <v>6</v>
      </c>
      <c r="E2083" s="12">
        <v>0.75</v>
      </c>
      <c r="F2083" s="12">
        <v>35.33</v>
      </c>
      <c r="G2083" s="13">
        <f t="shared" ref="G2083:G2102" si="66">F2083*1.2</f>
        <v>42.395999999999994</v>
      </c>
      <c r="H2083" s="14">
        <f t="shared" si="65"/>
        <v>50.451239999999991</v>
      </c>
    </row>
    <row r="2084" spans="1:8" x14ac:dyDescent="0.25">
      <c r="A2084" s="10">
        <v>66675</v>
      </c>
      <c r="B2084" s="11" t="s">
        <v>2742</v>
      </c>
      <c r="C2084" s="11" t="s">
        <v>2743</v>
      </c>
      <c r="D2084" s="2">
        <v>6</v>
      </c>
      <c r="E2084" s="12">
        <v>0.75</v>
      </c>
      <c r="F2084" s="12">
        <v>35.33</v>
      </c>
      <c r="G2084" s="13">
        <f t="shared" si="66"/>
        <v>42.395999999999994</v>
      </c>
      <c r="H2084" s="14">
        <f t="shared" si="65"/>
        <v>50.451239999999991</v>
      </c>
    </row>
    <row r="2085" spans="1:8" x14ac:dyDescent="0.25">
      <c r="A2085" s="10">
        <v>66676</v>
      </c>
      <c r="B2085" s="11" t="s">
        <v>2744</v>
      </c>
      <c r="C2085" s="11" t="s">
        <v>2743</v>
      </c>
      <c r="D2085" s="2">
        <v>6</v>
      </c>
      <c r="E2085" s="12">
        <v>0.75</v>
      </c>
      <c r="F2085" s="12">
        <v>35.33</v>
      </c>
      <c r="G2085" s="13">
        <f t="shared" si="66"/>
        <v>42.395999999999994</v>
      </c>
      <c r="H2085" s="14">
        <f t="shared" si="65"/>
        <v>50.451239999999991</v>
      </c>
    </row>
    <row r="2086" spans="1:8" ht="30" x14ac:dyDescent="0.25">
      <c r="A2086" s="10">
        <v>66677</v>
      </c>
      <c r="B2086" s="11" t="s">
        <v>2745</v>
      </c>
      <c r="C2086" s="11" t="s">
        <v>8</v>
      </c>
      <c r="D2086" s="2">
        <v>6</v>
      </c>
      <c r="E2086" s="12">
        <v>0.75</v>
      </c>
      <c r="F2086" s="12">
        <v>27.87</v>
      </c>
      <c r="G2086" s="13">
        <f t="shared" si="66"/>
        <v>33.444000000000003</v>
      </c>
      <c r="H2086" s="14">
        <f t="shared" si="65"/>
        <v>39.798360000000002</v>
      </c>
    </row>
    <row r="2087" spans="1:8" ht="30" x14ac:dyDescent="0.25">
      <c r="A2087" s="10">
        <v>66678</v>
      </c>
      <c r="B2087" s="11" t="s">
        <v>2746</v>
      </c>
      <c r="C2087" s="11" t="s">
        <v>8</v>
      </c>
      <c r="D2087" s="2">
        <v>6</v>
      </c>
      <c r="E2087" s="12">
        <v>0.75</v>
      </c>
      <c r="F2087" s="12">
        <v>27.87</v>
      </c>
      <c r="G2087" s="13">
        <f t="shared" si="66"/>
        <v>33.444000000000003</v>
      </c>
      <c r="H2087" s="14">
        <f t="shared" si="65"/>
        <v>39.798360000000002</v>
      </c>
    </row>
    <row r="2088" spans="1:8" ht="30" x14ac:dyDescent="0.25">
      <c r="A2088" s="10">
        <v>66679</v>
      </c>
      <c r="B2088" s="11" t="s">
        <v>2747</v>
      </c>
      <c r="C2088" s="11" t="s">
        <v>8</v>
      </c>
      <c r="D2088" s="2">
        <v>6</v>
      </c>
      <c r="E2088" s="12">
        <v>0.75</v>
      </c>
      <c r="F2088" s="12">
        <v>27.87</v>
      </c>
      <c r="G2088" s="13">
        <f t="shared" si="66"/>
        <v>33.444000000000003</v>
      </c>
      <c r="H2088" s="14">
        <f t="shared" si="65"/>
        <v>39.798360000000002</v>
      </c>
    </row>
    <row r="2089" spans="1:8" ht="30" x14ac:dyDescent="0.25">
      <c r="A2089" s="10">
        <v>66680</v>
      </c>
      <c r="B2089" s="11" t="s">
        <v>2748</v>
      </c>
      <c r="C2089" s="11" t="s">
        <v>8</v>
      </c>
      <c r="D2089" s="2">
        <v>6</v>
      </c>
      <c r="E2089" s="12">
        <v>0.7</v>
      </c>
      <c r="F2089" s="12">
        <v>64.650000000000006</v>
      </c>
      <c r="G2089" s="13">
        <f t="shared" si="66"/>
        <v>77.58</v>
      </c>
      <c r="H2089" s="14">
        <f t="shared" si="65"/>
        <v>92.3202</v>
      </c>
    </row>
    <row r="2090" spans="1:8" ht="45" x14ac:dyDescent="0.25">
      <c r="A2090" s="10">
        <v>66725</v>
      </c>
      <c r="B2090" s="11" t="s">
        <v>2749</v>
      </c>
      <c r="C2090" s="11" t="s">
        <v>1639</v>
      </c>
      <c r="D2090" s="2">
        <v>6</v>
      </c>
      <c r="E2090" s="12">
        <v>0.7</v>
      </c>
      <c r="F2090" s="12">
        <v>44.43</v>
      </c>
      <c r="G2090" s="13">
        <f t="shared" si="66"/>
        <v>53.315999999999995</v>
      </c>
      <c r="H2090" s="14">
        <f t="shared" si="65"/>
        <v>63.446039999999989</v>
      </c>
    </row>
    <row r="2091" spans="1:8" ht="60" x14ac:dyDescent="0.25">
      <c r="A2091" s="10">
        <v>66726</v>
      </c>
      <c r="B2091" s="11" t="s">
        <v>2750</v>
      </c>
      <c r="C2091" s="11" t="s">
        <v>2751</v>
      </c>
      <c r="D2091" s="2">
        <v>6</v>
      </c>
      <c r="E2091" s="12">
        <v>0.7</v>
      </c>
      <c r="F2091" s="12">
        <v>64.48</v>
      </c>
      <c r="G2091" s="13">
        <f t="shared" si="66"/>
        <v>77.376000000000005</v>
      </c>
      <c r="H2091" s="14">
        <f t="shared" si="65"/>
        <v>92.077439999999996</v>
      </c>
    </row>
    <row r="2092" spans="1:8" ht="60" x14ac:dyDescent="0.25">
      <c r="A2092" s="10">
        <v>66730</v>
      </c>
      <c r="B2092" s="11" t="s">
        <v>2752</v>
      </c>
      <c r="C2092" s="11" t="s">
        <v>2753</v>
      </c>
      <c r="D2092" s="2">
        <v>12</v>
      </c>
      <c r="E2092" s="12">
        <v>0.1</v>
      </c>
      <c r="F2092" s="12">
        <v>19.47</v>
      </c>
      <c r="G2092" s="13">
        <f t="shared" si="66"/>
        <v>23.363999999999997</v>
      </c>
      <c r="H2092" s="14">
        <f t="shared" si="65"/>
        <v>27.803159999999995</v>
      </c>
    </row>
    <row r="2093" spans="1:8" ht="60" x14ac:dyDescent="0.25">
      <c r="A2093" s="10">
        <v>66735</v>
      </c>
      <c r="B2093" s="11" t="s">
        <v>2754</v>
      </c>
      <c r="C2093" s="11" t="s">
        <v>2755</v>
      </c>
      <c r="D2093" s="2">
        <v>6</v>
      </c>
      <c r="E2093" s="12">
        <v>0.5</v>
      </c>
      <c r="F2093" s="12">
        <v>49.4</v>
      </c>
      <c r="G2093" s="13">
        <f t="shared" si="66"/>
        <v>59.279999999999994</v>
      </c>
      <c r="H2093" s="14">
        <f t="shared" si="65"/>
        <v>70.543199999999985</v>
      </c>
    </row>
    <row r="2094" spans="1:8" ht="45" x14ac:dyDescent="0.25">
      <c r="A2094" s="10">
        <v>66736</v>
      </c>
      <c r="B2094" s="11" t="s">
        <v>2756</v>
      </c>
      <c r="C2094" s="11" t="s">
        <v>2757</v>
      </c>
      <c r="D2094" s="2">
        <v>6</v>
      </c>
      <c r="E2094" s="12">
        <v>0.5</v>
      </c>
      <c r="F2094" s="12">
        <v>34.799999999999997</v>
      </c>
      <c r="G2094" s="13">
        <f t="shared" si="66"/>
        <v>41.76</v>
      </c>
      <c r="H2094" s="14">
        <f t="shared" si="65"/>
        <v>49.694399999999995</v>
      </c>
    </row>
    <row r="2095" spans="1:8" x14ac:dyDescent="0.25">
      <c r="A2095" s="10">
        <v>66740</v>
      </c>
      <c r="B2095" s="11" t="s">
        <v>2758</v>
      </c>
      <c r="C2095" s="11"/>
      <c r="D2095" s="2">
        <v>6</v>
      </c>
      <c r="E2095" s="12">
        <v>0.5</v>
      </c>
      <c r="F2095" s="12">
        <v>33.11</v>
      </c>
      <c r="G2095" s="13">
        <f t="shared" si="66"/>
        <v>39.731999999999999</v>
      </c>
      <c r="H2095" s="14">
        <f t="shared" si="65"/>
        <v>47.281079999999996</v>
      </c>
    </row>
    <row r="2096" spans="1:8" ht="30" x14ac:dyDescent="0.25">
      <c r="A2096" s="10">
        <v>66756</v>
      </c>
      <c r="B2096" s="11" t="s">
        <v>2759</v>
      </c>
      <c r="C2096" s="11" t="s">
        <v>2760</v>
      </c>
      <c r="D2096" s="2">
        <v>1</v>
      </c>
      <c r="E2096" s="12">
        <v>10</v>
      </c>
      <c r="F2096" s="12">
        <v>22.03</v>
      </c>
      <c r="G2096" s="13">
        <f t="shared" si="66"/>
        <v>26.436</v>
      </c>
      <c r="H2096" s="14">
        <f t="shared" si="65"/>
        <v>31.458839999999999</v>
      </c>
    </row>
    <row r="2097" spans="1:8" ht="30" x14ac:dyDescent="0.25">
      <c r="A2097" s="10">
        <v>66770</v>
      </c>
      <c r="B2097" s="11" t="s">
        <v>2761</v>
      </c>
      <c r="C2097" s="11" t="s">
        <v>1160</v>
      </c>
      <c r="D2097" s="2">
        <v>6</v>
      </c>
      <c r="E2097" s="12">
        <v>1</v>
      </c>
      <c r="F2097" s="12">
        <v>19.649999999999999</v>
      </c>
      <c r="G2097" s="13">
        <f t="shared" si="66"/>
        <v>23.58</v>
      </c>
      <c r="H2097" s="14">
        <f t="shared" si="65"/>
        <v>28.060199999999998</v>
      </c>
    </row>
    <row r="2098" spans="1:8" ht="30" x14ac:dyDescent="0.25">
      <c r="A2098" s="10">
        <v>66771</v>
      </c>
      <c r="B2098" s="11" t="s">
        <v>2762</v>
      </c>
      <c r="C2098" s="11" t="s">
        <v>2153</v>
      </c>
      <c r="D2098" s="2">
        <v>6</v>
      </c>
      <c r="E2098" s="12">
        <v>1</v>
      </c>
      <c r="F2098" s="12">
        <v>19.649999999999999</v>
      </c>
      <c r="G2098" s="13">
        <f t="shared" si="66"/>
        <v>23.58</v>
      </c>
      <c r="H2098" s="14">
        <f t="shared" si="65"/>
        <v>28.060199999999998</v>
      </c>
    </row>
    <row r="2099" spans="1:8" ht="30" x14ac:dyDescent="0.25">
      <c r="A2099" s="10">
        <v>66772</v>
      </c>
      <c r="B2099" s="11" t="s">
        <v>2763</v>
      </c>
      <c r="C2099" s="11" t="s">
        <v>2153</v>
      </c>
      <c r="D2099" s="2">
        <v>6</v>
      </c>
      <c r="E2099" s="12">
        <v>1</v>
      </c>
      <c r="F2099" s="12">
        <v>19.649999999999999</v>
      </c>
      <c r="G2099" s="13">
        <f t="shared" si="66"/>
        <v>23.58</v>
      </c>
      <c r="H2099" s="14">
        <f t="shared" si="65"/>
        <v>28.060199999999998</v>
      </c>
    </row>
    <row r="2100" spans="1:8" ht="30" x14ac:dyDescent="0.25">
      <c r="A2100" s="10">
        <v>66773</v>
      </c>
      <c r="B2100" s="11" t="s">
        <v>2764</v>
      </c>
      <c r="C2100" s="11" t="s">
        <v>2153</v>
      </c>
      <c r="D2100" s="2">
        <v>6</v>
      </c>
      <c r="E2100" s="12">
        <v>1</v>
      </c>
      <c r="F2100" s="12">
        <v>19.649999999999999</v>
      </c>
      <c r="G2100" s="13">
        <f t="shared" si="66"/>
        <v>23.58</v>
      </c>
      <c r="H2100" s="14">
        <f t="shared" si="65"/>
        <v>28.060199999999998</v>
      </c>
    </row>
    <row r="2101" spans="1:8" ht="30" x14ac:dyDescent="0.25">
      <c r="A2101" s="10">
        <v>66791</v>
      </c>
      <c r="B2101" s="11" t="s">
        <v>2765</v>
      </c>
      <c r="C2101" s="11" t="s">
        <v>8</v>
      </c>
      <c r="D2101" s="2">
        <v>6</v>
      </c>
      <c r="E2101" s="12">
        <v>0.75</v>
      </c>
      <c r="F2101" s="12">
        <v>26.05</v>
      </c>
      <c r="G2101" s="13">
        <f t="shared" si="66"/>
        <v>31.259999999999998</v>
      </c>
      <c r="H2101" s="14">
        <f t="shared" si="65"/>
        <v>37.199399999999997</v>
      </c>
    </row>
    <row r="2102" spans="1:8" ht="30.75" thickBot="1" x14ac:dyDescent="0.3">
      <c r="A2102" s="17">
        <v>66810</v>
      </c>
      <c r="B2102" s="18" t="s">
        <v>2766</v>
      </c>
      <c r="C2102" s="18" t="s">
        <v>2767</v>
      </c>
      <c r="D2102" s="19">
        <v>6</v>
      </c>
      <c r="E2102" s="20">
        <v>0.7</v>
      </c>
      <c r="F2102" s="20">
        <v>75.09</v>
      </c>
      <c r="G2102" s="21">
        <f t="shared" si="66"/>
        <v>90.108000000000004</v>
      </c>
      <c r="H2102" s="22">
        <f t="shared" si="65"/>
        <v>107.22852</v>
      </c>
    </row>
  </sheetData>
  <autoFilter ref="A1:H1"/>
  <conditionalFormatting sqref="A2:H2102">
    <cfRule type="expression" dxfId="1" priority="1">
      <formula>MOD(ROW(),2)=0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Tabelle1!email_00002955_171225_1200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FVH</dc:creator>
  <cp:lastModifiedBy>FVH</cp:lastModifiedBy>
  <dcterms:created xsi:type="dcterms:W3CDTF">2026-03-13T06:49:11Z</dcterms:created>
  <dcterms:modified xsi:type="dcterms:W3CDTF">2026-03-13T06:50:54Z</dcterms:modified>
</cp:coreProperties>
</file>